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<sst xmlns="http://schemas.openxmlformats.org/spreadsheetml/2006/main" count="492" uniqueCount="56">
  <si>
    <t>鳩山町 丁字別・男女別人口世帯数</t>
  </si>
  <si>
    <t>丁字名</t>
  </si>
  <si>
    <t>大　　　橋</t>
  </si>
  <si>
    <t>奥　　　田</t>
  </si>
  <si>
    <t>須　　　江</t>
  </si>
  <si>
    <t>竹　　　本</t>
  </si>
  <si>
    <t>泉　　　井</t>
  </si>
  <si>
    <t>高　野　倉</t>
  </si>
  <si>
    <t>上　熊　井</t>
  </si>
  <si>
    <t>下　熊　井</t>
  </si>
  <si>
    <t>計</t>
  </si>
  <si>
    <t>小　　　用</t>
  </si>
  <si>
    <t>大　豆　戸</t>
  </si>
  <si>
    <t>赤　　　沼</t>
  </si>
  <si>
    <t>今　　　宿</t>
  </si>
  <si>
    <t>石　坂　一</t>
  </si>
  <si>
    <t>石　坂　二</t>
  </si>
  <si>
    <t>鳩 山 団 地</t>
  </si>
  <si>
    <t>松ヶ丘一丁目</t>
  </si>
  <si>
    <t>　〃　二丁目</t>
  </si>
  <si>
    <t>　〃　三丁目</t>
  </si>
  <si>
    <t>　〃　四丁目</t>
  </si>
  <si>
    <t>楓ヶ丘一丁目</t>
  </si>
  <si>
    <t>　〃　二丁目</t>
  </si>
  <si>
    <t>鳩ヶ丘一丁目</t>
  </si>
  <si>
    <t>　〃　五丁目</t>
  </si>
  <si>
    <t>合計</t>
  </si>
  <si>
    <t>世帯数</t>
  </si>
  <si>
    <t>人　　　　　口</t>
  </si>
  <si>
    <t>男</t>
  </si>
  <si>
    <t>女</t>
  </si>
  <si>
    <t>計</t>
  </si>
  <si>
    <t>１2月の　　出生数</t>
  </si>
  <si>
    <t>平成26年１月１日現在</t>
  </si>
  <si>
    <t>平成26年2月１日現在</t>
  </si>
  <si>
    <t>１月の　　出生数</t>
  </si>
  <si>
    <t>平成26年3月１日現在</t>
  </si>
  <si>
    <t>2月の　　出生数</t>
  </si>
  <si>
    <t>平成26年4月１日現在</t>
  </si>
  <si>
    <t>3月の　　出生数</t>
  </si>
  <si>
    <t>平成26年５月１日現在</t>
  </si>
  <si>
    <t>４月の　　出生数</t>
  </si>
  <si>
    <t>平成26年６月１日現在</t>
  </si>
  <si>
    <t>５月の　　出生数</t>
  </si>
  <si>
    <t>平成26年７月１日現在</t>
  </si>
  <si>
    <t>６月の　　出生数</t>
  </si>
  <si>
    <t>平成26年8月１日現在</t>
  </si>
  <si>
    <t>7月の　　出生数</t>
  </si>
  <si>
    <t>平成26年９月１日現在</t>
  </si>
  <si>
    <t>8月の　　出生数</t>
  </si>
  <si>
    <t>平成26年10月１日現在</t>
  </si>
  <si>
    <t>9月の　　出生数</t>
  </si>
  <si>
    <t>平成26年1１月１日現在</t>
  </si>
  <si>
    <t>１０月の　　出生数</t>
  </si>
  <si>
    <t>平成26年1２月１日現在</t>
  </si>
  <si>
    <t>１１月の　　出生数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</si>
</sst>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2"/>
      <name val="ＭＳ 明朝"/>
      <family val="1"/>
    </font>
    <font>
      <b/>
      <sz val="28"/>
      <name val="HG丸ｺﾞｼｯｸM-PRO"/>
      <family val="3"/>
    </font>
    <font>
      <sz val="6"/>
      <name val="ＭＳ Ｐゴシック"/>
      <family val="3"/>
    </font>
    <font>
      <sz val="14"/>
      <color indexed="12"/>
      <name val="HG丸ｺﾞｼｯｸM-PRO"/>
      <family val="3"/>
    </font>
    <font>
      <sz val="14"/>
      <name val="HG丸ｺﾞｼｯｸM-PRO"/>
      <family val="3"/>
    </font>
    <font>
      <sz val="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11"/>
      <name val="HG丸ｺﾞｼｯｸM-PRO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5" fillId="32" borderId="10" xfId="61" applyFont="1" applyFill="1" applyBorder="1" applyAlignment="1">
      <alignment horizontal="distributed" vertical="center"/>
      <protection/>
    </xf>
    <xf numFmtId="0" fontId="8" fillId="32" borderId="11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Continuous" vertical="center"/>
      <protection/>
    </xf>
    <xf numFmtId="0" fontId="5" fillId="3" borderId="12" xfId="61" applyFont="1" applyFill="1" applyBorder="1" applyAlignment="1">
      <alignment horizontal="distributed" vertical="center"/>
      <protection/>
    </xf>
    <xf numFmtId="0" fontId="8" fillId="3" borderId="13" xfId="61" applyFont="1" applyFill="1" applyBorder="1" applyAlignment="1">
      <alignment horizontal="center" vertical="center"/>
      <protection/>
    </xf>
    <xf numFmtId="176" fontId="8" fillId="32" borderId="14" xfId="61" applyNumberFormat="1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176" fontId="8" fillId="3" borderId="16" xfId="61" applyNumberFormat="1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176" fontId="8" fillId="32" borderId="18" xfId="61" applyNumberFormat="1" applyFont="1" applyFill="1" applyBorder="1" applyAlignment="1">
      <alignment vertical="center"/>
      <protection/>
    </xf>
    <xf numFmtId="176" fontId="8" fillId="0" borderId="18" xfId="61" applyNumberFormat="1" applyFont="1" applyBorder="1" applyAlignment="1">
      <alignment vertical="center"/>
      <protection/>
    </xf>
    <xf numFmtId="176" fontId="7" fillId="0" borderId="18" xfId="61" applyNumberFormat="1" applyFont="1" applyBorder="1" applyAlignment="1" applyProtection="1">
      <alignment vertical="center"/>
      <protection locked="0"/>
    </xf>
    <xf numFmtId="176" fontId="7" fillId="0" borderId="14" xfId="61" applyNumberFormat="1" applyFont="1" applyBorder="1" applyAlignment="1" applyProtection="1">
      <alignment vertical="center"/>
      <protection locked="0"/>
    </xf>
    <xf numFmtId="0" fontId="5" fillId="33" borderId="19" xfId="61" applyFont="1" applyFill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4" fillId="0" borderId="20" xfId="61" applyFont="1" applyBorder="1" applyAlignment="1" applyProtection="1">
      <alignment horizontal="right" vertical="center"/>
      <protection locked="0"/>
    </xf>
    <xf numFmtId="0" fontId="1" fillId="0" borderId="20" xfId="60" applyBorder="1" applyAlignment="1">
      <alignment/>
      <protection/>
    </xf>
    <xf numFmtId="0" fontId="2" fillId="0" borderId="0" xfId="61" applyFont="1" applyAlignment="1">
      <alignment horizontal="center" vertical="top"/>
      <protection/>
    </xf>
    <xf numFmtId="0" fontId="1" fillId="0" borderId="0" xfId="60" applyAlignment="1">
      <alignment vertical="top"/>
      <protection/>
    </xf>
    <xf numFmtId="0" fontId="9" fillId="33" borderId="21" xfId="61" applyFont="1" applyFill="1" applyBorder="1" applyAlignment="1">
      <alignment horizontal="center" vertical="center" wrapText="1"/>
      <protection/>
    </xf>
    <xf numFmtId="0" fontId="10" fillId="0" borderId="22" xfId="60" applyFont="1" applyBorder="1" applyAlignment="1">
      <alignment horizontal="center" vertical="center" wrapText="1"/>
      <protection/>
    </xf>
    <xf numFmtId="0" fontId="5" fillId="33" borderId="23" xfId="61" applyFont="1" applyFill="1" applyBorder="1" applyAlignment="1">
      <alignment horizontal="distributed" vertical="center"/>
      <protection/>
    </xf>
    <xf numFmtId="0" fontId="5" fillId="33" borderId="10" xfId="61" applyFont="1" applyFill="1" applyBorder="1" applyAlignment="1">
      <alignment horizontal="distributed" vertical="center"/>
      <protection/>
    </xf>
    <xf numFmtId="0" fontId="5" fillId="33" borderId="24" xfId="61" applyFont="1" applyFill="1" applyBorder="1" applyAlignment="1">
      <alignment horizontal="distributed" vertical="center"/>
      <protection/>
    </xf>
    <xf numFmtId="0" fontId="5" fillId="33" borderId="19" xfId="61" applyFont="1" applyFill="1" applyBorder="1" applyAlignment="1">
      <alignment horizontal="distributed" vertical="center"/>
      <protection/>
    </xf>
    <xf numFmtId="0" fontId="5" fillId="33" borderId="24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人口･世帯異動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3" sqref="J3:J4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33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32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170</v>
      </c>
      <c r="C5" s="9"/>
      <c r="D5" s="14">
        <v>234</v>
      </c>
      <c r="E5" s="9"/>
      <c r="F5" s="14">
        <v>230</v>
      </c>
      <c r="G5" s="9"/>
      <c r="H5" s="13">
        <f>SUM(D5:G5)</f>
        <v>464</v>
      </c>
      <c r="I5" s="9"/>
      <c r="J5" s="2">
        <v>1</v>
      </c>
    </row>
    <row r="6" spans="1:10" ht="21">
      <c r="A6" s="1" t="s">
        <v>3</v>
      </c>
      <c r="B6" s="15">
        <v>46</v>
      </c>
      <c r="C6" s="9"/>
      <c r="D6" s="14">
        <v>58</v>
      </c>
      <c r="E6" s="9"/>
      <c r="F6" s="14">
        <v>63</v>
      </c>
      <c r="G6" s="9"/>
      <c r="H6" s="13">
        <f aca="true" t="shared" si="0" ref="H6:H12">SUM(D6:G6)</f>
        <v>121</v>
      </c>
      <c r="I6" s="9"/>
      <c r="J6" s="2"/>
    </row>
    <row r="7" spans="1:10" ht="21">
      <c r="A7" s="1" t="s">
        <v>4</v>
      </c>
      <c r="B7" s="15">
        <v>83</v>
      </c>
      <c r="C7" s="9"/>
      <c r="D7" s="14">
        <v>122</v>
      </c>
      <c r="E7" s="9"/>
      <c r="F7" s="14">
        <v>103</v>
      </c>
      <c r="G7" s="9"/>
      <c r="H7" s="13">
        <f t="shared" si="0"/>
        <v>225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110</v>
      </c>
      <c r="E8" s="9"/>
      <c r="F8" s="14">
        <v>120</v>
      </c>
      <c r="G8" s="9"/>
      <c r="H8" s="13">
        <f t="shared" si="0"/>
        <v>230</v>
      </c>
      <c r="I8" s="9"/>
      <c r="J8" s="2"/>
    </row>
    <row r="9" spans="1:10" ht="21">
      <c r="A9" s="1" t="s">
        <v>6</v>
      </c>
      <c r="B9" s="15">
        <v>155</v>
      </c>
      <c r="C9" s="9"/>
      <c r="D9" s="14">
        <v>228</v>
      </c>
      <c r="E9" s="9"/>
      <c r="F9" s="14">
        <v>230</v>
      </c>
      <c r="G9" s="9"/>
      <c r="H9" s="13">
        <f t="shared" si="0"/>
        <v>458</v>
      </c>
      <c r="I9" s="9"/>
      <c r="J9" s="2"/>
    </row>
    <row r="10" spans="1:10" ht="21">
      <c r="A10" s="1" t="s">
        <v>7</v>
      </c>
      <c r="B10" s="15">
        <v>22</v>
      </c>
      <c r="C10" s="9"/>
      <c r="D10" s="14">
        <v>34</v>
      </c>
      <c r="E10" s="9"/>
      <c r="F10" s="14">
        <v>38</v>
      </c>
      <c r="G10" s="9"/>
      <c r="H10" s="13">
        <f t="shared" si="0"/>
        <v>72</v>
      </c>
      <c r="I10" s="9"/>
      <c r="J10" s="2"/>
    </row>
    <row r="11" spans="1:10" ht="21">
      <c r="A11" s="1" t="s">
        <v>8</v>
      </c>
      <c r="B11" s="15">
        <v>54</v>
      </c>
      <c r="C11" s="9"/>
      <c r="D11" s="14">
        <v>80</v>
      </c>
      <c r="E11" s="9"/>
      <c r="F11" s="14">
        <v>72</v>
      </c>
      <c r="G11" s="9"/>
      <c r="H11" s="13">
        <f t="shared" si="0"/>
        <v>152</v>
      </c>
      <c r="I11" s="9"/>
      <c r="J11" s="2"/>
    </row>
    <row r="12" spans="1:10" ht="21">
      <c r="A12" s="1" t="s">
        <v>9</v>
      </c>
      <c r="B12" s="15">
        <v>121</v>
      </c>
      <c r="C12" s="9"/>
      <c r="D12" s="14">
        <v>162</v>
      </c>
      <c r="E12" s="9"/>
      <c r="F12" s="14">
        <v>158</v>
      </c>
      <c r="G12" s="9"/>
      <c r="H12" s="13">
        <f t="shared" si="0"/>
        <v>320</v>
      </c>
      <c r="I12" s="9"/>
      <c r="J12" s="2">
        <v>1</v>
      </c>
    </row>
    <row r="13" spans="1:10" ht="21">
      <c r="A13" s="3" t="s">
        <v>10</v>
      </c>
      <c r="B13" s="8">
        <f>SUM(B5:C12)</f>
        <v>728</v>
      </c>
      <c r="C13" s="9"/>
      <c r="D13" s="12">
        <f>SUM(D5:E12)</f>
        <v>1028</v>
      </c>
      <c r="E13" s="9"/>
      <c r="F13" s="12">
        <f>SUM(F5:G12)</f>
        <v>1014</v>
      </c>
      <c r="G13" s="9"/>
      <c r="H13" s="12">
        <f>SUM(H5:I12)</f>
        <v>2042</v>
      </c>
      <c r="I13" s="9"/>
      <c r="J13" s="4">
        <f>SUM(J5:J12)</f>
        <v>2</v>
      </c>
    </row>
    <row r="14" spans="1:10" ht="21">
      <c r="A14" s="1" t="s">
        <v>11</v>
      </c>
      <c r="B14" s="15">
        <v>460</v>
      </c>
      <c r="C14" s="9"/>
      <c r="D14" s="14">
        <v>600</v>
      </c>
      <c r="E14" s="9"/>
      <c r="F14" s="14">
        <v>622</v>
      </c>
      <c r="G14" s="9"/>
      <c r="H14" s="13">
        <f>SUM(D14:G14)</f>
        <v>1222</v>
      </c>
      <c r="I14" s="9"/>
      <c r="J14" s="2"/>
    </row>
    <row r="15" spans="1:10" ht="21">
      <c r="A15" s="1" t="s">
        <v>12</v>
      </c>
      <c r="B15" s="15">
        <v>343</v>
      </c>
      <c r="C15" s="9"/>
      <c r="D15" s="14">
        <v>459</v>
      </c>
      <c r="E15" s="9"/>
      <c r="F15" s="14">
        <v>431</v>
      </c>
      <c r="G15" s="9"/>
      <c r="H15" s="13">
        <f aca="true" t="shared" si="1" ref="H15:H20">SUM(D15:G15)</f>
        <v>890</v>
      </c>
      <c r="I15" s="9"/>
      <c r="J15" s="2"/>
    </row>
    <row r="16" spans="1:10" ht="21">
      <c r="A16" s="1" t="s">
        <v>13</v>
      </c>
      <c r="B16" s="15">
        <v>465</v>
      </c>
      <c r="C16" s="9"/>
      <c r="D16" s="14">
        <v>626</v>
      </c>
      <c r="E16" s="9"/>
      <c r="F16" s="14">
        <v>614</v>
      </c>
      <c r="G16" s="9"/>
      <c r="H16" s="13">
        <f t="shared" si="1"/>
        <v>1240</v>
      </c>
      <c r="I16" s="9"/>
      <c r="J16" s="2">
        <v>1</v>
      </c>
    </row>
    <row r="17" spans="1:10" ht="21">
      <c r="A17" s="1" t="s">
        <v>14</v>
      </c>
      <c r="B17" s="15">
        <v>277</v>
      </c>
      <c r="C17" s="9"/>
      <c r="D17" s="14">
        <v>374</v>
      </c>
      <c r="E17" s="9"/>
      <c r="F17" s="14">
        <v>370</v>
      </c>
      <c r="G17" s="9"/>
      <c r="H17" s="13">
        <f t="shared" si="1"/>
        <v>744</v>
      </c>
      <c r="I17" s="9"/>
      <c r="J17" s="2"/>
    </row>
    <row r="18" spans="1:10" ht="21">
      <c r="A18" s="1" t="s">
        <v>15</v>
      </c>
      <c r="B18" s="15">
        <v>110</v>
      </c>
      <c r="C18" s="9"/>
      <c r="D18" s="14">
        <v>149</v>
      </c>
      <c r="E18" s="9"/>
      <c r="F18" s="14">
        <v>160</v>
      </c>
      <c r="G18" s="9"/>
      <c r="H18" s="13">
        <f t="shared" si="1"/>
        <v>309</v>
      </c>
      <c r="I18" s="9"/>
      <c r="J18" s="2"/>
    </row>
    <row r="19" spans="1:10" ht="21">
      <c r="A19" s="1" t="s">
        <v>16</v>
      </c>
      <c r="B19" s="15">
        <v>78</v>
      </c>
      <c r="C19" s="9"/>
      <c r="D19" s="14">
        <v>106</v>
      </c>
      <c r="E19" s="9"/>
      <c r="F19" s="14">
        <v>98</v>
      </c>
      <c r="G19" s="9"/>
      <c r="H19" s="13">
        <f t="shared" si="1"/>
        <v>204</v>
      </c>
      <c r="I19" s="9"/>
      <c r="J19" s="2"/>
    </row>
    <row r="20" spans="1:10" ht="21">
      <c r="A20" s="5" t="s">
        <v>17</v>
      </c>
      <c r="B20" s="15">
        <v>134</v>
      </c>
      <c r="C20" s="9"/>
      <c r="D20" s="14">
        <v>183</v>
      </c>
      <c r="E20" s="9"/>
      <c r="F20" s="14">
        <v>168</v>
      </c>
      <c r="G20" s="9"/>
      <c r="H20" s="13">
        <f t="shared" si="1"/>
        <v>351</v>
      </c>
      <c r="I20" s="9"/>
      <c r="J20" s="2"/>
    </row>
    <row r="21" spans="1:10" ht="21">
      <c r="A21" s="3" t="s">
        <v>10</v>
      </c>
      <c r="B21" s="8">
        <f>SUM(B14:C20)</f>
        <v>1867</v>
      </c>
      <c r="C21" s="9"/>
      <c r="D21" s="12">
        <f>SUM(D14:E20)</f>
        <v>2497</v>
      </c>
      <c r="E21" s="9"/>
      <c r="F21" s="12">
        <f>SUM(F14:G20)</f>
        <v>2463</v>
      </c>
      <c r="G21" s="9"/>
      <c r="H21" s="12">
        <f>SUM(H14:I20)</f>
        <v>4960</v>
      </c>
      <c r="I21" s="9"/>
      <c r="J21" s="4">
        <f>SUM(J14:J20)</f>
        <v>1</v>
      </c>
    </row>
    <row r="22" spans="1:10" ht="21">
      <c r="A22" s="1" t="s">
        <v>18</v>
      </c>
      <c r="B22" s="15">
        <v>269</v>
      </c>
      <c r="C22" s="9"/>
      <c r="D22" s="14">
        <v>314</v>
      </c>
      <c r="E22" s="9"/>
      <c r="F22" s="14">
        <v>357</v>
      </c>
      <c r="G22" s="9"/>
      <c r="H22" s="13">
        <f>SUM(D22:G22)</f>
        <v>671</v>
      </c>
      <c r="I22" s="9"/>
      <c r="J22" s="2"/>
    </row>
    <row r="23" spans="1:10" ht="21">
      <c r="A23" s="1" t="s">
        <v>19</v>
      </c>
      <c r="B23" s="15">
        <v>232</v>
      </c>
      <c r="C23" s="9"/>
      <c r="D23" s="14">
        <v>268</v>
      </c>
      <c r="E23" s="9"/>
      <c r="F23" s="14">
        <v>282</v>
      </c>
      <c r="G23" s="9"/>
      <c r="H23" s="13">
        <f aca="true" t="shared" si="2" ref="H23:H34">SUM(D23:G23)</f>
        <v>550</v>
      </c>
      <c r="I23" s="9"/>
      <c r="J23" s="2"/>
    </row>
    <row r="24" spans="1:10" ht="21">
      <c r="A24" s="1" t="s">
        <v>20</v>
      </c>
      <c r="B24" s="15">
        <v>261</v>
      </c>
      <c r="C24" s="9"/>
      <c r="D24" s="14">
        <v>322</v>
      </c>
      <c r="E24" s="9"/>
      <c r="F24" s="14">
        <v>328</v>
      </c>
      <c r="G24" s="9"/>
      <c r="H24" s="13">
        <f t="shared" si="2"/>
        <v>650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278</v>
      </c>
      <c r="E25" s="9"/>
      <c r="F25" s="14">
        <v>297</v>
      </c>
      <c r="G25" s="9"/>
      <c r="H25" s="13">
        <f t="shared" si="2"/>
        <v>575</v>
      </c>
      <c r="I25" s="9"/>
      <c r="J25" s="2">
        <v>1</v>
      </c>
    </row>
    <row r="26" spans="1:10" ht="21">
      <c r="A26" s="1" t="s">
        <v>22</v>
      </c>
      <c r="B26" s="15">
        <v>255</v>
      </c>
      <c r="C26" s="9"/>
      <c r="D26" s="14">
        <v>298</v>
      </c>
      <c r="E26" s="9"/>
      <c r="F26" s="14">
        <v>310</v>
      </c>
      <c r="G26" s="9"/>
      <c r="H26" s="13">
        <f t="shared" si="2"/>
        <v>608</v>
      </c>
      <c r="I26" s="9"/>
      <c r="J26" s="2"/>
    </row>
    <row r="27" spans="1:10" ht="21">
      <c r="A27" s="1" t="s">
        <v>23</v>
      </c>
      <c r="B27" s="15">
        <v>321</v>
      </c>
      <c r="C27" s="9"/>
      <c r="D27" s="14">
        <v>350</v>
      </c>
      <c r="E27" s="9"/>
      <c r="F27" s="14">
        <v>377</v>
      </c>
      <c r="G27" s="9"/>
      <c r="H27" s="13">
        <f t="shared" si="2"/>
        <v>727</v>
      </c>
      <c r="I27" s="9"/>
      <c r="J27" s="2"/>
    </row>
    <row r="28" spans="1:10" ht="21">
      <c r="A28" s="1" t="s">
        <v>20</v>
      </c>
      <c r="B28" s="15">
        <v>258</v>
      </c>
      <c r="C28" s="9"/>
      <c r="D28" s="14">
        <v>286</v>
      </c>
      <c r="E28" s="9"/>
      <c r="F28" s="14">
        <v>298</v>
      </c>
      <c r="G28" s="9"/>
      <c r="H28" s="13">
        <f t="shared" si="2"/>
        <v>584</v>
      </c>
      <c r="I28" s="9"/>
      <c r="J28" s="2"/>
    </row>
    <row r="29" spans="1:10" ht="21">
      <c r="A29" s="1" t="s">
        <v>21</v>
      </c>
      <c r="B29" s="15">
        <v>290</v>
      </c>
      <c r="C29" s="9"/>
      <c r="D29" s="14">
        <v>313</v>
      </c>
      <c r="E29" s="9"/>
      <c r="F29" s="14">
        <v>328</v>
      </c>
      <c r="G29" s="9"/>
      <c r="H29" s="13">
        <f t="shared" si="2"/>
        <v>641</v>
      </c>
      <c r="I29" s="9"/>
      <c r="J29" s="2"/>
    </row>
    <row r="30" spans="1:10" ht="21">
      <c r="A30" s="1" t="s">
        <v>24</v>
      </c>
      <c r="B30" s="15">
        <v>301</v>
      </c>
      <c r="C30" s="9"/>
      <c r="D30" s="14">
        <v>353</v>
      </c>
      <c r="E30" s="9"/>
      <c r="F30" s="14">
        <v>366</v>
      </c>
      <c r="G30" s="9"/>
      <c r="H30" s="13">
        <f t="shared" si="2"/>
        <v>719</v>
      </c>
      <c r="I30" s="9"/>
      <c r="J30" s="2"/>
    </row>
    <row r="31" spans="1:10" ht="21">
      <c r="A31" s="1" t="s">
        <v>23</v>
      </c>
      <c r="B31" s="15">
        <v>321</v>
      </c>
      <c r="C31" s="9"/>
      <c r="D31" s="14">
        <v>361</v>
      </c>
      <c r="E31" s="9"/>
      <c r="F31" s="14">
        <v>406</v>
      </c>
      <c r="G31" s="9"/>
      <c r="H31" s="13">
        <f t="shared" si="2"/>
        <v>767</v>
      </c>
      <c r="I31" s="9"/>
      <c r="J31" s="2"/>
    </row>
    <row r="32" spans="1:10" ht="21">
      <c r="A32" s="1" t="s">
        <v>20</v>
      </c>
      <c r="B32" s="15">
        <v>253</v>
      </c>
      <c r="C32" s="9"/>
      <c r="D32" s="14">
        <v>313</v>
      </c>
      <c r="E32" s="9"/>
      <c r="F32" s="14">
        <v>301</v>
      </c>
      <c r="G32" s="9"/>
      <c r="H32" s="13">
        <f t="shared" si="2"/>
        <v>614</v>
      </c>
      <c r="I32" s="9"/>
      <c r="J32" s="2"/>
    </row>
    <row r="33" spans="1:10" ht="21">
      <c r="A33" s="1" t="s">
        <v>21</v>
      </c>
      <c r="B33" s="15">
        <v>105</v>
      </c>
      <c r="C33" s="9"/>
      <c r="D33" s="14">
        <v>120</v>
      </c>
      <c r="E33" s="9"/>
      <c r="F33" s="14">
        <v>133</v>
      </c>
      <c r="G33" s="9"/>
      <c r="H33" s="13">
        <f t="shared" si="2"/>
        <v>253</v>
      </c>
      <c r="I33" s="9"/>
      <c r="J33" s="2"/>
    </row>
    <row r="34" spans="1:10" ht="21">
      <c r="A34" s="1" t="s">
        <v>25</v>
      </c>
      <c r="B34" s="15">
        <v>145</v>
      </c>
      <c r="C34" s="9"/>
      <c r="D34" s="14">
        <v>172</v>
      </c>
      <c r="E34" s="9"/>
      <c r="F34" s="14">
        <v>179</v>
      </c>
      <c r="G34" s="9"/>
      <c r="H34" s="13">
        <f t="shared" si="2"/>
        <v>351</v>
      </c>
      <c r="I34" s="9"/>
      <c r="J34" s="2"/>
    </row>
    <row r="35" spans="1:10" ht="21">
      <c r="A35" s="3" t="s">
        <v>10</v>
      </c>
      <c r="B35" s="8">
        <f>SUM(B22:C34)</f>
        <v>3227</v>
      </c>
      <c r="C35" s="9"/>
      <c r="D35" s="12">
        <f>SUM(D22:E34)</f>
        <v>3748</v>
      </c>
      <c r="E35" s="9"/>
      <c r="F35" s="12">
        <f>SUM(F22:G34)</f>
        <v>3962</v>
      </c>
      <c r="G35" s="9"/>
      <c r="H35" s="12">
        <f>SUM(H22:I34)</f>
        <v>7710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10">
        <f>B35+B21+B13</f>
        <v>5822</v>
      </c>
      <c r="C36" s="11"/>
      <c r="D36" s="10">
        <f>D35+D21+D13</f>
        <v>7273</v>
      </c>
      <c r="E36" s="11"/>
      <c r="F36" s="10">
        <f>F35+F21+F13</f>
        <v>7439</v>
      </c>
      <c r="G36" s="11"/>
      <c r="H36" s="10">
        <f>H35+H21+H13</f>
        <v>14712</v>
      </c>
      <c r="I36" s="11"/>
      <c r="J36" s="7">
        <f>J35+J21+J13</f>
        <v>4</v>
      </c>
    </row>
    <row r="37" ht="14.25" thickTop="1"/>
  </sheetData>
  <sheetProtection/>
  <mergeCells count="137">
    <mergeCell ref="A2:J2"/>
    <mergeCell ref="A1:J1"/>
    <mergeCell ref="J3:J4"/>
    <mergeCell ref="A3:A4"/>
    <mergeCell ref="B3:C4"/>
    <mergeCell ref="D3:I3"/>
    <mergeCell ref="B5:C5"/>
    <mergeCell ref="B6:C6"/>
    <mergeCell ref="F5:G5"/>
    <mergeCell ref="F6:G6"/>
    <mergeCell ref="F4:G4"/>
    <mergeCell ref="H4:I4"/>
    <mergeCell ref="B11:C11"/>
    <mergeCell ref="B12:C12"/>
    <mergeCell ref="B13:C13"/>
    <mergeCell ref="D13:E13"/>
    <mergeCell ref="D12:E12"/>
    <mergeCell ref="D4:E4"/>
    <mergeCell ref="B7:C7"/>
    <mergeCell ref="B8:C8"/>
    <mergeCell ref="B9:C9"/>
    <mergeCell ref="B10:C10"/>
    <mergeCell ref="F13:G13"/>
    <mergeCell ref="H13:I13"/>
    <mergeCell ref="B14:C14"/>
    <mergeCell ref="B15:C15"/>
    <mergeCell ref="D14:E14"/>
    <mergeCell ref="D15:E15"/>
    <mergeCell ref="H14:I14"/>
    <mergeCell ref="H15:I15"/>
    <mergeCell ref="F14:G14"/>
    <mergeCell ref="F15:G15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D16:E16"/>
    <mergeCell ref="F10:G10"/>
    <mergeCell ref="B32:C32"/>
    <mergeCell ref="F18:G18"/>
    <mergeCell ref="F19:G19"/>
    <mergeCell ref="D29:E29"/>
    <mergeCell ref="D30:E30"/>
    <mergeCell ref="B25:C25"/>
    <mergeCell ref="D17:E17"/>
    <mergeCell ref="D18:E18"/>
    <mergeCell ref="B26:C26"/>
    <mergeCell ref="F11:G11"/>
    <mergeCell ref="F12:G12"/>
    <mergeCell ref="H5:I5"/>
    <mergeCell ref="H6:I6"/>
    <mergeCell ref="H7:I7"/>
    <mergeCell ref="H8:I8"/>
    <mergeCell ref="H9:I9"/>
    <mergeCell ref="F7:G7"/>
    <mergeCell ref="F8:G8"/>
    <mergeCell ref="F9:G9"/>
    <mergeCell ref="F17:G17"/>
    <mergeCell ref="H16:I16"/>
    <mergeCell ref="H17:I17"/>
    <mergeCell ref="H18:I18"/>
    <mergeCell ref="H19:I19"/>
    <mergeCell ref="B33:C33"/>
    <mergeCell ref="B30:C30"/>
    <mergeCell ref="B31:C31"/>
    <mergeCell ref="B29:C29"/>
    <mergeCell ref="B27:C27"/>
    <mergeCell ref="F21:G21"/>
    <mergeCell ref="H21:I21"/>
    <mergeCell ref="D20:E20"/>
    <mergeCell ref="F20:G20"/>
    <mergeCell ref="F22:G22"/>
    <mergeCell ref="H10:I10"/>
    <mergeCell ref="H11:I11"/>
    <mergeCell ref="H12:I12"/>
    <mergeCell ref="D19:E19"/>
    <mergeCell ref="F16:G16"/>
    <mergeCell ref="D32:E32"/>
    <mergeCell ref="D25:E25"/>
    <mergeCell ref="D26:E26"/>
    <mergeCell ref="D27:E27"/>
    <mergeCell ref="D28:E28"/>
    <mergeCell ref="H20:I20"/>
    <mergeCell ref="D22:E22"/>
    <mergeCell ref="D23:E23"/>
    <mergeCell ref="D24:E24"/>
    <mergeCell ref="D21:E21"/>
    <mergeCell ref="F29:G29"/>
    <mergeCell ref="F32:G32"/>
    <mergeCell ref="F33:G33"/>
    <mergeCell ref="D33:E33"/>
    <mergeCell ref="D34:E34"/>
    <mergeCell ref="F23:G23"/>
    <mergeCell ref="F24:G24"/>
    <mergeCell ref="F25:G25"/>
    <mergeCell ref="F26:G26"/>
    <mergeCell ref="D31:E31"/>
    <mergeCell ref="H35:I35"/>
    <mergeCell ref="H30:I30"/>
    <mergeCell ref="H31:I31"/>
    <mergeCell ref="F27:G27"/>
    <mergeCell ref="H27:I27"/>
    <mergeCell ref="H28:I28"/>
    <mergeCell ref="H29:I29"/>
    <mergeCell ref="F30:G30"/>
    <mergeCell ref="F31:G31"/>
    <mergeCell ref="F28:G28"/>
    <mergeCell ref="H36:I36"/>
    <mergeCell ref="H32:I32"/>
    <mergeCell ref="H33:I33"/>
    <mergeCell ref="H34:I34"/>
    <mergeCell ref="F34:G34"/>
    <mergeCell ref="H22:I22"/>
    <mergeCell ref="H23:I23"/>
    <mergeCell ref="H24:I24"/>
    <mergeCell ref="H25:I25"/>
    <mergeCell ref="H26:I26"/>
    <mergeCell ref="B35:C35"/>
    <mergeCell ref="B36:C36"/>
    <mergeCell ref="D35:E35"/>
    <mergeCell ref="F35:G35"/>
    <mergeCell ref="D36:E36"/>
    <mergeCell ref="F36:G3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N15" sqref="N15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50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51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195</v>
      </c>
      <c r="C5" s="9"/>
      <c r="D5" s="14">
        <v>236</v>
      </c>
      <c r="E5" s="9"/>
      <c r="F5" s="14">
        <v>229</v>
      </c>
      <c r="G5" s="9"/>
      <c r="H5" s="13">
        <f>SUM(D5:G5)</f>
        <v>465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62</v>
      </c>
      <c r="G6" s="9"/>
      <c r="H6" s="13">
        <f aca="true" t="shared" si="0" ref="H6:H12">SUM(D6:G6)</f>
        <v>121</v>
      </c>
      <c r="I6" s="9"/>
      <c r="J6" s="2">
        <v>1</v>
      </c>
    </row>
    <row r="7" spans="1:10" ht="21">
      <c r="A7" s="1" t="s">
        <v>4</v>
      </c>
      <c r="B7" s="15">
        <v>83</v>
      </c>
      <c r="C7" s="9"/>
      <c r="D7" s="14">
        <v>119</v>
      </c>
      <c r="E7" s="9"/>
      <c r="F7" s="14">
        <v>102</v>
      </c>
      <c r="G7" s="9"/>
      <c r="H7" s="13">
        <f t="shared" si="0"/>
        <v>221</v>
      </c>
      <c r="I7" s="9"/>
      <c r="J7" s="2"/>
    </row>
    <row r="8" spans="1:10" ht="21">
      <c r="A8" s="1" t="s">
        <v>5</v>
      </c>
      <c r="B8" s="15">
        <v>76</v>
      </c>
      <c r="C8" s="9"/>
      <c r="D8" s="14">
        <v>109</v>
      </c>
      <c r="E8" s="9"/>
      <c r="F8" s="14">
        <v>112</v>
      </c>
      <c r="G8" s="9"/>
      <c r="H8" s="13">
        <f t="shared" si="0"/>
        <v>221</v>
      </c>
      <c r="I8" s="9"/>
      <c r="J8" s="2"/>
    </row>
    <row r="9" spans="1:10" ht="21">
      <c r="A9" s="1" t="s">
        <v>6</v>
      </c>
      <c r="B9" s="15">
        <v>165</v>
      </c>
      <c r="C9" s="9"/>
      <c r="D9" s="14">
        <v>232</v>
      </c>
      <c r="E9" s="9"/>
      <c r="F9" s="14">
        <v>230</v>
      </c>
      <c r="G9" s="9"/>
      <c r="H9" s="13">
        <f t="shared" si="0"/>
        <v>462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36</v>
      </c>
      <c r="E10" s="9"/>
      <c r="F10" s="14">
        <v>37</v>
      </c>
      <c r="G10" s="9"/>
      <c r="H10" s="13">
        <f t="shared" si="0"/>
        <v>73</v>
      </c>
      <c r="I10" s="9"/>
      <c r="J10" s="2"/>
    </row>
    <row r="11" spans="1:10" ht="21">
      <c r="A11" s="1" t="s">
        <v>8</v>
      </c>
      <c r="B11" s="15">
        <v>56</v>
      </c>
      <c r="C11" s="9"/>
      <c r="D11" s="14">
        <v>78</v>
      </c>
      <c r="E11" s="9"/>
      <c r="F11" s="14">
        <v>74</v>
      </c>
      <c r="G11" s="9"/>
      <c r="H11" s="13">
        <f t="shared" si="0"/>
        <v>152</v>
      </c>
      <c r="I11" s="9"/>
      <c r="J11" s="2"/>
    </row>
    <row r="12" spans="1:10" ht="21">
      <c r="A12" s="1" t="s">
        <v>9</v>
      </c>
      <c r="B12" s="15">
        <v>124</v>
      </c>
      <c r="C12" s="9"/>
      <c r="D12" s="14">
        <v>163</v>
      </c>
      <c r="E12" s="9"/>
      <c r="F12" s="14">
        <v>158</v>
      </c>
      <c r="G12" s="9"/>
      <c r="H12" s="13">
        <f t="shared" si="0"/>
        <v>321</v>
      </c>
      <c r="I12" s="9"/>
      <c r="J12" s="2"/>
    </row>
    <row r="13" spans="1:10" ht="21">
      <c r="A13" s="3" t="s">
        <v>10</v>
      </c>
      <c r="B13" s="8">
        <f>SUM(B5:C12)</f>
        <v>769</v>
      </c>
      <c r="C13" s="9"/>
      <c r="D13" s="12">
        <f>SUM(D5:E12)</f>
        <v>1032</v>
      </c>
      <c r="E13" s="9"/>
      <c r="F13" s="12">
        <f>SUM(F5:G12)</f>
        <v>1004</v>
      </c>
      <c r="G13" s="9"/>
      <c r="H13" s="12">
        <f>SUM(H5:I12)</f>
        <v>2036</v>
      </c>
      <c r="I13" s="9"/>
      <c r="J13" s="4">
        <f>SUM(J5:J12)</f>
        <v>1</v>
      </c>
    </row>
    <row r="14" spans="1:10" ht="21">
      <c r="A14" s="1" t="s">
        <v>11</v>
      </c>
      <c r="B14" s="15">
        <v>473</v>
      </c>
      <c r="C14" s="9"/>
      <c r="D14" s="14">
        <v>589</v>
      </c>
      <c r="E14" s="9"/>
      <c r="F14" s="14">
        <v>604</v>
      </c>
      <c r="G14" s="9"/>
      <c r="H14" s="13">
        <f>SUM(D14:G14)</f>
        <v>1193</v>
      </c>
      <c r="I14" s="9"/>
      <c r="J14" s="2"/>
    </row>
    <row r="15" spans="1:10" ht="21">
      <c r="A15" s="1" t="s">
        <v>12</v>
      </c>
      <c r="B15" s="15">
        <v>347</v>
      </c>
      <c r="C15" s="9"/>
      <c r="D15" s="14">
        <v>464</v>
      </c>
      <c r="E15" s="9"/>
      <c r="F15" s="14">
        <v>427</v>
      </c>
      <c r="G15" s="9"/>
      <c r="H15" s="13">
        <f aca="true" t="shared" si="1" ref="H15:H20">SUM(D15:G15)</f>
        <v>891</v>
      </c>
      <c r="I15" s="9"/>
      <c r="J15" s="2"/>
    </row>
    <row r="16" spans="1:10" ht="21">
      <c r="A16" s="1" t="s">
        <v>13</v>
      </c>
      <c r="B16" s="15">
        <v>464</v>
      </c>
      <c r="C16" s="9"/>
      <c r="D16" s="14">
        <v>615</v>
      </c>
      <c r="E16" s="9"/>
      <c r="F16" s="14">
        <v>609</v>
      </c>
      <c r="G16" s="9"/>
      <c r="H16" s="13">
        <f t="shared" si="1"/>
        <v>1224</v>
      </c>
      <c r="I16" s="9"/>
      <c r="J16" s="2">
        <v>1</v>
      </c>
    </row>
    <row r="17" spans="1:10" ht="21">
      <c r="A17" s="1" t="s">
        <v>14</v>
      </c>
      <c r="B17" s="15">
        <v>280</v>
      </c>
      <c r="C17" s="9"/>
      <c r="D17" s="14">
        <v>370</v>
      </c>
      <c r="E17" s="9"/>
      <c r="F17" s="14">
        <v>371</v>
      </c>
      <c r="G17" s="9"/>
      <c r="H17" s="13">
        <f t="shared" si="1"/>
        <v>741</v>
      </c>
      <c r="I17" s="9"/>
      <c r="J17" s="2"/>
    </row>
    <row r="18" spans="1:10" ht="21">
      <c r="A18" s="1" t="s">
        <v>15</v>
      </c>
      <c r="B18" s="15">
        <v>109</v>
      </c>
      <c r="C18" s="9"/>
      <c r="D18" s="14">
        <v>146</v>
      </c>
      <c r="E18" s="9"/>
      <c r="F18" s="14">
        <v>156</v>
      </c>
      <c r="G18" s="9"/>
      <c r="H18" s="13">
        <f t="shared" si="1"/>
        <v>302</v>
      </c>
      <c r="I18" s="9"/>
      <c r="J18" s="2"/>
    </row>
    <row r="19" spans="1:10" ht="21">
      <c r="A19" s="1" t="s">
        <v>16</v>
      </c>
      <c r="B19" s="15">
        <v>75</v>
      </c>
      <c r="C19" s="9"/>
      <c r="D19" s="14">
        <v>105</v>
      </c>
      <c r="E19" s="9"/>
      <c r="F19" s="14">
        <v>90</v>
      </c>
      <c r="G19" s="9"/>
      <c r="H19" s="13">
        <f t="shared" si="1"/>
        <v>195</v>
      </c>
      <c r="I19" s="9"/>
      <c r="J19" s="2"/>
    </row>
    <row r="20" spans="1:10" ht="21">
      <c r="A20" s="5" t="s">
        <v>17</v>
      </c>
      <c r="B20" s="15">
        <v>135</v>
      </c>
      <c r="C20" s="9"/>
      <c r="D20" s="14">
        <v>178</v>
      </c>
      <c r="E20" s="9"/>
      <c r="F20" s="14">
        <v>165</v>
      </c>
      <c r="G20" s="9"/>
      <c r="H20" s="13">
        <f t="shared" si="1"/>
        <v>343</v>
      </c>
      <c r="I20" s="9"/>
      <c r="J20" s="2"/>
    </row>
    <row r="21" spans="1:10" ht="21">
      <c r="A21" s="3" t="s">
        <v>10</v>
      </c>
      <c r="B21" s="8">
        <f>SUM(B14:C20)</f>
        <v>1883</v>
      </c>
      <c r="C21" s="9"/>
      <c r="D21" s="12">
        <f>SUM(D14:E20)</f>
        <v>2467</v>
      </c>
      <c r="E21" s="9"/>
      <c r="F21" s="12">
        <f>SUM(F14:G20)</f>
        <v>2422</v>
      </c>
      <c r="G21" s="9"/>
      <c r="H21" s="12">
        <f>SUM(H14:I20)</f>
        <v>4889</v>
      </c>
      <c r="I21" s="9"/>
      <c r="J21" s="4">
        <f>SUM(J14:J20)</f>
        <v>1</v>
      </c>
    </row>
    <row r="22" spans="1:10" ht="21">
      <c r="A22" s="1" t="s">
        <v>18</v>
      </c>
      <c r="B22" s="15">
        <v>266</v>
      </c>
      <c r="C22" s="9"/>
      <c r="D22" s="14">
        <v>304</v>
      </c>
      <c r="E22" s="9"/>
      <c r="F22" s="14">
        <v>345</v>
      </c>
      <c r="G22" s="9"/>
      <c r="H22" s="13">
        <f>SUM(D22:G22)</f>
        <v>649</v>
      </c>
      <c r="I22" s="9"/>
      <c r="J22" s="2"/>
    </row>
    <row r="23" spans="1:10" ht="21">
      <c r="A23" s="1" t="s">
        <v>19</v>
      </c>
      <c r="B23" s="15">
        <v>230</v>
      </c>
      <c r="C23" s="9"/>
      <c r="D23" s="14">
        <v>258</v>
      </c>
      <c r="E23" s="9"/>
      <c r="F23" s="14">
        <v>273</v>
      </c>
      <c r="G23" s="9"/>
      <c r="H23" s="13">
        <f aca="true" t="shared" si="2" ref="H23:H34">SUM(D23:G23)</f>
        <v>531</v>
      </c>
      <c r="I23" s="9"/>
      <c r="J23" s="2"/>
    </row>
    <row r="24" spans="1:10" ht="21">
      <c r="A24" s="1" t="s">
        <v>20</v>
      </c>
      <c r="B24" s="15">
        <v>261</v>
      </c>
      <c r="C24" s="9"/>
      <c r="D24" s="14">
        <v>317</v>
      </c>
      <c r="E24" s="9"/>
      <c r="F24" s="14">
        <v>327</v>
      </c>
      <c r="G24" s="9"/>
      <c r="H24" s="13">
        <f t="shared" si="2"/>
        <v>644</v>
      </c>
      <c r="I24" s="9"/>
      <c r="J24" s="2">
        <v>1</v>
      </c>
    </row>
    <row r="25" spans="1:10" ht="21">
      <c r="A25" s="1" t="s">
        <v>21</v>
      </c>
      <c r="B25" s="15">
        <v>217</v>
      </c>
      <c r="C25" s="9"/>
      <c r="D25" s="14">
        <v>273</v>
      </c>
      <c r="E25" s="9"/>
      <c r="F25" s="14">
        <v>291</v>
      </c>
      <c r="G25" s="9"/>
      <c r="H25" s="13">
        <f t="shared" si="2"/>
        <v>564</v>
      </c>
      <c r="I25" s="9"/>
      <c r="J25" s="2"/>
    </row>
    <row r="26" spans="1:10" ht="21">
      <c r="A26" s="1" t="s">
        <v>22</v>
      </c>
      <c r="B26" s="15">
        <v>259</v>
      </c>
      <c r="C26" s="9"/>
      <c r="D26" s="14">
        <v>293</v>
      </c>
      <c r="E26" s="9"/>
      <c r="F26" s="14">
        <v>310</v>
      </c>
      <c r="G26" s="9"/>
      <c r="H26" s="13">
        <f t="shared" si="2"/>
        <v>603</v>
      </c>
      <c r="I26" s="9"/>
      <c r="J26" s="2"/>
    </row>
    <row r="27" spans="1:10" ht="21">
      <c r="A27" s="1" t="s">
        <v>23</v>
      </c>
      <c r="B27" s="15">
        <v>323</v>
      </c>
      <c r="C27" s="9"/>
      <c r="D27" s="14">
        <v>349</v>
      </c>
      <c r="E27" s="9"/>
      <c r="F27" s="14">
        <v>379</v>
      </c>
      <c r="G27" s="9"/>
      <c r="H27" s="13">
        <f t="shared" si="2"/>
        <v>728</v>
      </c>
      <c r="I27" s="9"/>
      <c r="J27" s="2">
        <v>1</v>
      </c>
    </row>
    <row r="28" spans="1:10" ht="21">
      <c r="A28" s="1" t="s">
        <v>20</v>
      </c>
      <c r="B28" s="15">
        <v>257</v>
      </c>
      <c r="C28" s="9"/>
      <c r="D28" s="14">
        <v>278</v>
      </c>
      <c r="E28" s="9"/>
      <c r="F28" s="14">
        <v>293</v>
      </c>
      <c r="G28" s="9"/>
      <c r="H28" s="13">
        <f t="shared" si="2"/>
        <v>571</v>
      </c>
      <c r="I28" s="9"/>
      <c r="J28" s="2"/>
    </row>
    <row r="29" spans="1:10" ht="21">
      <c r="A29" s="1" t="s">
        <v>21</v>
      </c>
      <c r="B29" s="15">
        <v>289</v>
      </c>
      <c r="C29" s="9"/>
      <c r="D29" s="14">
        <v>304</v>
      </c>
      <c r="E29" s="9"/>
      <c r="F29" s="14">
        <v>320</v>
      </c>
      <c r="G29" s="9"/>
      <c r="H29" s="13">
        <f t="shared" si="2"/>
        <v>624</v>
      </c>
      <c r="I29" s="9"/>
      <c r="J29" s="2"/>
    </row>
    <row r="30" spans="1:10" ht="21">
      <c r="A30" s="1" t="s">
        <v>24</v>
      </c>
      <c r="B30" s="15">
        <v>305</v>
      </c>
      <c r="C30" s="9"/>
      <c r="D30" s="14">
        <v>347</v>
      </c>
      <c r="E30" s="9"/>
      <c r="F30" s="14">
        <v>365</v>
      </c>
      <c r="G30" s="9"/>
      <c r="H30" s="13">
        <f t="shared" si="2"/>
        <v>712</v>
      </c>
      <c r="I30" s="9"/>
      <c r="J30" s="2"/>
    </row>
    <row r="31" spans="1:10" ht="21">
      <c r="A31" s="1" t="s">
        <v>23</v>
      </c>
      <c r="B31" s="15">
        <v>318</v>
      </c>
      <c r="C31" s="9"/>
      <c r="D31" s="14">
        <v>355</v>
      </c>
      <c r="E31" s="9"/>
      <c r="F31" s="14">
        <v>393</v>
      </c>
      <c r="G31" s="9"/>
      <c r="H31" s="13">
        <f t="shared" si="2"/>
        <v>748</v>
      </c>
      <c r="I31" s="9"/>
      <c r="J31" s="2"/>
    </row>
    <row r="32" spans="1:10" ht="21">
      <c r="A32" s="1" t="s">
        <v>20</v>
      </c>
      <c r="B32" s="15">
        <v>249</v>
      </c>
      <c r="C32" s="9"/>
      <c r="D32" s="14">
        <v>296</v>
      </c>
      <c r="E32" s="9"/>
      <c r="F32" s="14">
        <v>299</v>
      </c>
      <c r="G32" s="9"/>
      <c r="H32" s="13">
        <f t="shared" si="2"/>
        <v>595</v>
      </c>
      <c r="I32" s="9"/>
      <c r="J32" s="2"/>
    </row>
    <row r="33" spans="1:10" ht="21">
      <c r="A33" s="1" t="s">
        <v>21</v>
      </c>
      <c r="B33" s="15">
        <v>106</v>
      </c>
      <c r="C33" s="9"/>
      <c r="D33" s="14">
        <v>118</v>
      </c>
      <c r="E33" s="9"/>
      <c r="F33" s="14">
        <v>134</v>
      </c>
      <c r="G33" s="9"/>
      <c r="H33" s="13">
        <f t="shared" si="2"/>
        <v>252</v>
      </c>
      <c r="I33" s="9"/>
      <c r="J33" s="2"/>
    </row>
    <row r="34" spans="1:10" ht="21">
      <c r="A34" s="1" t="s">
        <v>25</v>
      </c>
      <c r="B34" s="15">
        <v>145</v>
      </c>
      <c r="C34" s="9"/>
      <c r="D34" s="14">
        <v>176</v>
      </c>
      <c r="E34" s="9"/>
      <c r="F34" s="14">
        <v>182</v>
      </c>
      <c r="G34" s="9"/>
      <c r="H34" s="13">
        <f t="shared" si="2"/>
        <v>358</v>
      </c>
      <c r="I34" s="9"/>
      <c r="J34" s="2"/>
    </row>
    <row r="35" spans="1:10" ht="21">
      <c r="A35" s="3" t="s">
        <v>10</v>
      </c>
      <c r="B35" s="8">
        <f>SUM(B22:C34)</f>
        <v>3225</v>
      </c>
      <c r="C35" s="9"/>
      <c r="D35" s="12">
        <f>SUM(D22:E34)</f>
        <v>3668</v>
      </c>
      <c r="E35" s="9"/>
      <c r="F35" s="12">
        <f>SUM(F22:G34)</f>
        <v>3911</v>
      </c>
      <c r="G35" s="9"/>
      <c r="H35" s="12">
        <f>SUM(H22:I34)</f>
        <v>7579</v>
      </c>
      <c r="I35" s="9"/>
      <c r="J35" s="4">
        <f>SUM(J22:J34)</f>
        <v>2</v>
      </c>
    </row>
    <row r="36" spans="1:10" ht="24.75" customHeight="1" thickBot="1">
      <c r="A36" s="6" t="s">
        <v>26</v>
      </c>
      <c r="B36" s="10">
        <f>B35+B21+B13</f>
        <v>5877</v>
      </c>
      <c r="C36" s="11"/>
      <c r="D36" s="10">
        <f>D35+D21+D13</f>
        <v>7167</v>
      </c>
      <c r="E36" s="11"/>
      <c r="F36" s="10">
        <f>F35+F21+F13</f>
        <v>7337</v>
      </c>
      <c r="G36" s="11"/>
      <c r="H36" s="10">
        <f>H35+H21+H13</f>
        <v>14504</v>
      </c>
      <c r="I36" s="11"/>
      <c r="J36" s="7">
        <f>J35+J21+J13</f>
        <v>4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52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53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196</v>
      </c>
      <c r="C5" s="9"/>
      <c r="D5" s="14">
        <v>237</v>
      </c>
      <c r="E5" s="9"/>
      <c r="F5" s="14">
        <v>229</v>
      </c>
      <c r="G5" s="9"/>
      <c r="H5" s="13">
        <f>SUM(D5:G5)</f>
        <v>466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62</v>
      </c>
      <c r="G6" s="9"/>
      <c r="H6" s="13">
        <f aca="true" t="shared" si="0" ref="H6:H12">SUM(D6:G6)</f>
        <v>121</v>
      </c>
      <c r="I6" s="9"/>
      <c r="J6" s="2"/>
    </row>
    <row r="7" spans="1:10" ht="21">
      <c r="A7" s="1" t="s">
        <v>4</v>
      </c>
      <c r="B7" s="15">
        <v>83</v>
      </c>
      <c r="C7" s="9"/>
      <c r="D7" s="14">
        <v>119</v>
      </c>
      <c r="E7" s="9"/>
      <c r="F7" s="14">
        <v>102</v>
      </c>
      <c r="G7" s="9"/>
      <c r="H7" s="13">
        <f t="shared" si="0"/>
        <v>221</v>
      </c>
      <c r="I7" s="9"/>
      <c r="J7" s="2"/>
    </row>
    <row r="8" spans="1:10" ht="21">
      <c r="A8" s="1" t="s">
        <v>5</v>
      </c>
      <c r="B8" s="15">
        <v>76</v>
      </c>
      <c r="C8" s="9"/>
      <c r="D8" s="14">
        <v>109</v>
      </c>
      <c r="E8" s="9"/>
      <c r="F8" s="14">
        <v>112</v>
      </c>
      <c r="G8" s="9"/>
      <c r="H8" s="13">
        <f t="shared" si="0"/>
        <v>221</v>
      </c>
      <c r="I8" s="9"/>
      <c r="J8" s="2"/>
    </row>
    <row r="9" spans="1:10" ht="21">
      <c r="A9" s="1" t="s">
        <v>6</v>
      </c>
      <c r="B9" s="15">
        <v>166</v>
      </c>
      <c r="C9" s="9"/>
      <c r="D9" s="14">
        <v>231</v>
      </c>
      <c r="E9" s="9"/>
      <c r="F9" s="14">
        <v>232</v>
      </c>
      <c r="G9" s="9"/>
      <c r="H9" s="13">
        <f t="shared" si="0"/>
        <v>463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34</v>
      </c>
      <c r="E10" s="9"/>
      <c r="F10" s="14">
        <v>37</v>
      </c>
      <c r="G10" s="9"/>
      <c r="H10" s="13">
        <f t="shared" si="0"/>
        <v>71</v>
      </c>
      <c r="I10" s="9"/>
      <c r="J10" s="2"/>
    </row>
    <row r="11" spans="1:10" ht="21">
      <c r="A11" s="1" t="s">
        <v>8</v>
      </c>
      <c r="B11" s="15">
        <v>56</v>
      </c>
      <c r="C11" s="9"/>
      <c r="D11" s="14">
        <v>78</v>
      </c>
      <c r="E11" s="9"/>
      <c r="F11" s="14">
        <v>74</v>
      </c>
      <c r="G11" s="9"/>
      <c r="H11" s="13">
        <f t="shared" si="0"/>
        <v>152</v>
      </c>
      <c r="I11" s="9"/>
      <c r="J11" s="2"/>
    </row>
    <row r="12" spans="1:10" ht="21">
      <c r="A12" s="1" t="s">
        <v>9</v>
      </c>
      <c r="B12" s="15">
        <v>126</v>
      </c>
      <c r="C12" s="9"/>
      <c r="D12" s="14">
        <v>165</v>
      </c>
      <c r="E12" s="9"/>
      <c r="F12" s="14">
        <v>159</v>
      </c>
      <c r="G12" s="9"/>
      <c r="H12" s="13">
        <f t="shared" si="0"/>
        <v>324</v>
      </c>
      <c r="I12" s="9"/>
      <c r="J12" s="2"/>
    </row>
    <row r="13" spans="1:10" ht="21">
      <c r="A13" s="3" t="s">
        <v>10</v>
      </c>
      <c r="B13" s="8">
        <f>SUM(B5:C12)</f>
        <v>773</v>
      </c>
      <c r="C13" s="9"/>
      <c r="D13" s="12">
        <f>SUM(D5:E12)</f>
        <v>1032</v>
      </c>
      <c r="E13" s="9"/>
      <c r="F13" s="12">
        <f>SUM(F5:G12)</f>
        <v>1007</v>
      </c>
      <c r="G13" s="9"/>
      <c r="H13" s="12">
        <f>SUM(H5:I12)</f>
        <v>2039</v>
      </c>
      <c r="I13" s="9"/>
      <c r="J13" s="4">
        <f>SUM(J5:J12)</f>
        <v>0</v>
      </c>
    </row>
    <row r="14" spans="1:10" ht="21">
      <c r="A14" s="1" t="s">
        <v>11</v>
      </c>
      <c r="B14" s="15">
        <v>475</v>
      </c>
      <c r="C14" s="9"/>
      <c r="D14" s="14">
        <v>589</v>
      </c>
      <c r="E14" s="9"/>
      <c r="F14" s="14">
        <v>605</v>
      </c>
      <c r="G14" s="9"/>
      <c r="H14" s="13">
        <f>SUM(D14:G14)</f>
        <v>1194</v>
      </c>
      <c r="I14" s="9"/>
      <c r="J14" s="2"/>
    </row>
    <row r="15" spans="1:10" ht="21">
      <c r="A15" s="1" t="s">
        <v>12</v>
      </c>
      <c r="B15" s="15">
        <v>349</v>
      </c>
      <c r="C15" s="9"/>
      <c r="D15" s="14">
        <v>467</v>
      </c>
      <c r="E15" s="9"/>
      <c r="F15" s="14">
        <v>431</v>
      </c>
      <c r="G15" s="9"/>
      <c r="H15" s="13">
        <f aca="true" t="shared" si="1" ref="H15:H20">SUM(D15:G15)</f>
        <v>898</v>
      </c>
      <c r="I15" s="9"/>
      <c r="J15" s="2">
        <v>2</v>
      </c>
    </row>
    <row r="16" spans="1:10" ht="21">
      <c r="A16" s="1" t="s">
        <v>13</v>
      </c>
      <c r="B16" s="15">
        <v>465</v>
      </c>
      <c r="C16" s="9"/>
      <c r="D16" s="14">
        <v>614</v>
      </c>
      <c r="E16" s="9"/>
      <c r="F16" s="14">
        <v>608</v>
      </c>
      <c r="G16" s="9"/>
      <c r="H16" s="13">
        <f t="shared" si="1"/>
        <v>1222</v>
      </c>
      <c r="I16" s="9"/>
      <c r="J16" s="2"/>
    </row>
    <row r="17" spans="1:10" ht="21">
      <c r="A17" s="1" t="s">
        <v>14</v>
      </c>
      <c r="B17" s="15">
        <v>280</v>
      </c>
      <c r="C17" s="9"/>
      <c r="D17" s="14">
        <v>370</v>
      </c>
      <c r="E17" s="9"/>
      <c r="F17" s="14">
        <v>369</v>
      </c>
      <c r="G17" s="9"/>
      <c r="H17" s="13">
        <f t="shared" si="1"/>
        <v>739</v>
      </c>
      <c r="I17" s="9"/>
      <c r="J17" s="2"/>
    </row>
    <row r="18" spans="1:10" ht="21">
      <c r="A18" s="1" t="s">
        <v>15</v>
      </c>
      <c r="B18" s="15">
        <v>109</v>
      </c>
      <c r="C18" s="9"/>
      <c r="D18" s="14">
        <v>146</v>
      </c>
      <c r="E18" s="9"/>
      <c r="F18" s="14">
        <v>156</v>
      </c>
      <c r="G18" s="9"/>
      <c r="H18" s="13">
        <f t="shared" si="1"/>
        <v>302</v>
      </c>
      <c r="I18" s="9"/>
      <c r="J18" s="2"/>
    </row>
    <row r="19" spans="1:10" ht="21">
      <c r="A19" s="1" t="s">
        <v>16</v>
      </c>
      <c r="B19" s="15">
        <v>75</v>
      </c>
      <c r="C19" s="9"/>
      <c r="D19" s="14">
        <v>105</v>
      </c>
      <c r="E19" s="9"/>
      <c r="F19" s="14">
        <v>90</v>
      </c>
      <c r="G19" s="9"/>
      <c r="H19" s="13">
        <f t="shared" si="1"/>
        <v>195</v>
      </c>
      <c r="I19" s="9"/>
      <c r="J19" s="2"/>
    </row>
    <row r="20" spans="1:10" ht="21">
      <c r="A20" s="5" t="s">
        <v>17</v>
      </c>
      <c r="B20" s="15">
        <v>135</v>
      </c>
      <c r="C20" s="9"/>
      <c r="D20" s="14">
        <v>178</v>
      </c>
      <c r="E20" s="9"/>
      <c r="F20" s="14">
        <v>166</v>
      </c>
      <c r="G20" s="9"/>
      <c r="H20" s="13">
        <f t="shared" si="1"/>
        <v>344</v>
      </c>
      <c r="I20" s="9"/>
      <c r="J20" s="2">
        <v>1</v>
      </c>
    </row>
    <row r="21" spans="1:10" ht="21">
      <c r="A21" s="3" t="s">
        <v>10</v>
      </c>
      <c r="B21" s="8">
        <f>SUM(B14:C20)</f>
        <v>1888</v>
      </c>
      <c r="C21" s="9"/>
      <c r="D21" s="12">
        <f>SUM(D14:E20)</f>
        <v>2469</v>
      </c>
      <c r="E21" s="9"/>
      <c r="F21" s="12">
        <f>SUM(F14:G20)</f>
        <v>2425</v>
      </c>
      <c r="G21" s="9"/>
      <c r="H21" s="12">
        <f>SUM(H14:I20)</f>
        <v>4894</v>
      </c>
      <c r="I21" s="9"/>
      <c r="J21" s="4">
        <f>SUM(J14:J20)</f>
        <v>3</v>
      </c>
    </row>
    <row r="22" spans="1:10" ht="21">
      <c r="A22" s="1" t="s">
        <v>18</v>
      </c>
      <c r="B22" s="15">
        <v>266</v>
      </c>
      <c r="C22" s="9"/>
      <c r="D22" s="14">
        <v>304</v>
      </c>
      <c r="E22" s="9"/>
      <c r="F22" s="14">
        <v>345</v>
      </c>
      <c r="G22" s="9"/>
      <c r="H22" s="13">
        <f>SUM(D22:G22)</f>
        <v>649</v>
      </c>
      <c r="I22" s="9"/>
      <c r="J22" s="2"/>
    </row>
    <row r="23" spans="1:10" ht="21">
      <c r="A23" s="1" t="s">
        <v>19</v>
      </c>
      <c r="B23" s="15">
        <v>230</v>
      </c>
      <c r="C23" s="9"/>
      <c r="D23" s="14">
        <v>258</v>
      </c>
      <c r="E23" s="9"/>
      <c r="F23" s="14">
        <v>274</v>
      </c>
      <c r="G23" s="9"/>
      <c r="H23" s="13">
        <f aca="true" t="shared" si="2" ref="H23:H34">SUM(D23:G23)</f>
        <v>532</v>
      </c>
      <c r="I23" s="9"/>
      <c r="J23" s="2"/>
    </row>
    <row r="24" spans="1:10" ht="21">
      <c r="A24" s="1" t="s">
        <v>20</v>
      </c>
      <c r="B24" s="15">
        <v>261</v>
      </c>
      <c r="C24" s="9"/>
      <c r="D24" s="14">
        <v>316</v>
      </c>
      <c r="E24" s="9"/>
      <c r="F24" s="14">
        <v>327</v>
      </c>
      <c r="G24" s="9"/>
      <c r="H24" s="13">
        <f t="shared" si="2"/>
        <v>643</v>
      </c>
      <c r="I24" s="9"/>
      <c r="J24" s="2"/>
    </row>
    <row r="25" spans="1:10" ht="21">
      <c r="A25" s="1" t="s">
        <v>21</v>
      </c>
      <c r="B25" s="15">
        <v>217</v>
      </c>
      <c r="C25" s="9"/>
      <c r="D25" s="14">
        <v>271</v>
      </c>
      <c r="E25" s="9"/>
      <c r="F25" s="14">
        <v>289</v>
      </c>
      <c r="G25" s="9"/>
      <c r="H25" s="13">
        <f t="shared" si="2"/>
        <v>560</v>
      </c>
      <c r="I25" s="9"/>
      <c r="J25" s="2"/>
    </row>
    <row r="26" spans="1:10" ht="21">
      <c r="A26" s="1" t="s">
        <v>22</v>
      </c>
      <c r="B26" s="15">
        <v>259</v>
      </c>
      <c r="C26" s="9"/>
      <c r="D26" s="14">
        <v>293</v>
      </c>
      <c r="E26" s="9"/>
      <c r="F26" s="14">
        <v>309</v>
      </c>
      <c r="G26" s="9"/>
      <c r="H26" s="13">
        <f t="shared" si="2"/>
        <v>602</v>
      </c>
      <c r="I26" s="9"/>
      <c r="J26" s="2"/>
    </row>
    <row r="27" spans="1:10" ht="21">
      <c r="A27" s="1" t="s">
        <v>23</v>
      </c>
      <c r="B27" s="15">
        <v>322</v>
      </c>
      <c r="C27" s="9"/>
      <c r="D27" s="14">
        <v>349</v>
      </c>
      <c r="E27" s="9"/>
      <c r="F27" s="14">
        <v>377</v>
      </c>
      <c r="G27" s="9"/>
      <c r="H27" s="13">
        <f t="shared" si="2"/>
        <v>726</v>
      </c>
      <c r="I27" s="9"/>
      <c r="J27" s="2"/>
    </row>
    <row r="28" spans="1:10" ht="21">
      <c r="A28" s="1" t="s">
        <v>20</v>
      </c>
      <c r="B28" s="15">
        <v>256</v>
      </c>
      <c r="C28" s="9"/>
      <c r="D28" s="14">
        <v>276</v>
      </c>
      <c r="E28" s="9"/>
      <c r="F28" s="14">
        <v>290</v>
      </c>
      <c r="G28" s="9"/>
      <c r="H28" s="13">
        <f t="shared" si="2"/>
        <v>566</v>
      </c>
      <c r="I28" s="9"/>
      <c r="J28" s="2"/>
    </row>
    <row r="29" spans="1:10" ht="21">
      <c r="A29" s="1" t="s">
        <v>21</v>
      </c>
      <c r="B29" s="15">
        <v>289</v>
      </c>
      <c r="C29" s="9"/>
      <c r="D29" s="14">
        <v>304</v>
      </c>
      <c r="E29" s="9"/>
      <c r="F29" s="14">
        <v>320</v>
      </c>
      <c r="G29" s="9"/>
      <c r="H29" s="13">
        <f t="shared" si="2"/>
        <v>624</v>
      </c>
      <c r="I29" s="9"/>
      <c r="J29" s="2"/>
    </row>
    <row r="30" spans="1:10" ht="21">
      <c r="A30" s="1" t="s">
        <v>24</v>
      </c>
      <c r="B30" s="15">
        <v>304</v>
      </c>
      <c r="C30" s="9"/>
      <c r="D30" s="14">
        <v>347</v>
      </c>
      <c r="E30" s="9"/>
      <c r="F30" s="14">
        <v>365</v>
      </c>
      <c r="G30" s="9"/>
      <c r="H30" s="13">
        <f t="shared" si="2"/>
        <v>712</v>
      </c>
      <c r="I30" s="9"/>
      <c r="J30" s="2"/>
    </row>
    <row r="31" spans="1:10" ht="21">
      <c r="A31" s="1" t="s">
        <v>23</v>
      </c>
      <c r="B31" s="15">
        <v>318</v>
      </c>
      <c r="C31" s="9"/>
      <c r="D31" s="14">
        <v>354</v>
      </c>
      <c r="E31" s="9"/>
      <c r="F31" s="14">
        <v>394</v>
      </c>
      <c r="G31" s="9"/>
      <c r="H31" s="13">
        <f t="shared" si="2"/>
        <v>748</v>
      </c>
      <c r="I31" s="9"/>
      <c r="J31" s="2"/>
    </row>
    <row r="32" spans="1:10" ht="21">
      <c r="A32" s="1" t="s">
        <v>20</v>
      </c>
      <c r="B32" s="15">
        <v>249</v>
      </c>
      <c r="C32" s="9"/>
      <c r="D32" s="14">
        <v>297</v>
      </c>
      <c r="E32" s="9"/>
      <c r="F32" s="14">
        <v>297</v>
      </c>
      <c r="G32" s="9"/>
      <c r="H32" s="13">
        <f t="shared" si="2"/>
        <v>594</v>
      </c>
      <c r="I32" s="9"/>
      <c r="J32" s="2"/>
    </row>
    <row r="33" spans="1:10" ht="21">
      <c r="A33" s="1" t="s">
        <v>21</v>
      </c>
      <c r="B33" s="15">
        <v>106</v>
      </c>
      <c r="C33" s="9"/>
      <c r="D33" s="14">
        <v>118</v>
      </c>
      <c r="E33" s="9"/>
      <c r="F33" s="14">
        <v>131</v>
      </c>
      <c r="G33" s="9"/>
      <c r="H33" s="13">
        <f t="shared" si="2"/>
        <v>249</v>
      </c>
      <c r="I33" s="9"/>
      <c r="J33" s="2"/>
    </row>
    <row r="34" spans="1:10" ht="21">
      <c r="A34" s="1" t="s">
        <v>25</v>
      </c>
      <c r="B34" s="15">
        <v>146</v>
      </c>
      <c r="C34" s="9"/>
      <c r="D34" s="14">
        <v>177</v>
      </c>
      <c r="E34" s="9"/>
      <c r="F34" s="14">
        <v>182</v>
      </c>
      <c r="G34" s="9"/>
      <c r="H34" s="13">
        <f t="shared" si="2"/>
        <v>359</v>
      </c>
      <c r="I34" s="9"/>
      <c r="J34" s="2"/>
    </row>
    <row r="35" spans="1:10" ht="21">
      <c r="A35" s="3" t="s">
        <v>10</v>
      </c>
      <c r="B35" s="8">
        <f>SUM(B22:C34)</f>
        <v>3223</v>
      </c>
      <c r="C35" s="9"/>
      <c r="D35" s="12">
        <f>SUM(D22:E34)</f>
        <v>3664</v>
      </c>
      <c r="E35" s="9"/>
      <c r="F35" s="12">
        <f>SUM(F22:G34)</f>
        <v>3900</v>
      </c>
      <c r="G35" s="9"/>
      <c r="H35" s="12">
        <f>SUM(H22:I34)</f>
        <v>7564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5884</v>
      </c>
      <c r="C36" s="11"/>
      <c r="D36" s="10">
        <f>D35+D21+D13</f>
        <v>7165</v>
      </c>
      <c r="E36" s="11"/>
      <c r="F36" s="10">
        <f>F35+F21+F13</f>
        <v>7332</v>
      </c>
      <c r="G36" s="11"/>
      <c r="H36" s="10">
        <f>H35+H21+H13</f>
        <v>14497</v>
      </c>
      <c r="I36" s="11"/>
      <c r="J36" s="7">
        <f>J35+J21+J13</f>
        <v>3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32" sqref="K3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54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55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193</v>
      </c>
      <c r="C5" s="9"/>
      <c r="D5" s="14">
        <v>235</v>
      </c>
      <c r="E5" s="9"/>
      <c r="F5" s="14">
        <v>229</v>
      </c>
      <c r="G5" s="9"/>
      <c r="H5" s="13">
        <f>SUM(D5:G5)</f>
        <v>464</v>
      </c>
      <c r="I5" s="9"/>
      <c r="J5" s="2"/>
    </row>
    <row r="6" spans="1:10" ht="21">
      <c r="A6" s="1" t="s">
        <v>3</v>
      </c>
      <c r="B6" s="15">
        <v>46</v>
      </c>
      <c r="C6" s="9"/>
      <c r="D6" s="14">
        <v>59</v>
      </c>
      <c r="E6" s="9"/>
      <c r="F6" s="14">
        <v>62</v>
      </c>
      <c r="G6" s="9"/>
      <c r="H6" s="13">
        <f aca="true" t="shared" si="0" ref="H6:H12">SUM(D6:G6)</f>
        <v>121</v>
      </c>
      <c r="I6" s="9"/>
      <c r="J6" s="2"/>
    </row>
    <row r="7" spans="1:10" ht="21">
      <c r="A7" s="1" t="s">
        <v>4</v>
      </c>
      <c r="B7" s="15">
        <v>83</v>
      </c>
      <c r="C7" s="9"/>
      <c r="D7" s="14">
        <v>119</v>
      </c>
      <c r="E7" s="9"/>
      <c r="F7" s="14">
        <v>103</v>
      </c>
      <c r="G7" s="9"/>
      <c r="H7" s="13">
        <f t="shared" si="0"/>
        <v>222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109</v>
      </c>
      <c r="E8" s="9"/>
      <c r="F8" s="14">
        <v>113</v>
      </c>
      <c r="G8" s="9"/>
      <c r="H8" s="13">
        <f t="shared" si="0"/>
        <v>222</v>
      </c>
      <c r="I8" s="9"/>
      <c r="J8" s="2"/>
    </row>
    <row r="9" spans="1:10" ht="21">
      <c r="A9" s="1" t="s">
        <v>6</v>
      </c>
      <c r="B9" s="15">
        <v>168</v>
      </c>
      <c r="C9" s="9"/>
      <c r="D9" s="14">
        <v>231</v>
      </c>
      <c r="E9" s="9"/>
      <c r="F9" s="14">
        <v>234</v>
      </c>
      <c r="G9" s="9"/>
      <c r="H9" s="13">
        <f t="shared" si="0"/>
        <v>465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34</v>
      </c>
      <c r="E10" s="9"/>
      <c r="F10" s="14">
        <v>37</v>
      </c>
      <c r="G10" s="9"/>
      <c r="H10" s="13">
        <f t="shared" si="0"/>
        <v>71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77</v>
      </c>
      <c r="E11" s="9"/>
      <c r="F11" s="14">
        <v>74</v>
      </c>
      <c r="G11" s="9"/>
      <c r="H11" s="13">
        <f t="shared" si="0"/>
        <v>151</v>
      </c>
      <c r="I11" s="9"/>
      <c r="J11" s="2"/>
    </row>
    <row r="12" spans="1:10" ht="21">
      <c r="A12" s="1" t="s">
        <v>9</v>
      </c>
      <c r="B12" s="15">
        <v>123</v>
      </c>
      <c r="C12" s="9"/>
      <c r="D12" s="14">
        <v>165</v>
      </c>
      <c r="E12" s="9"/>
      <c r="F12" s="14">
        <v>158</v>
      </c>
      <c r="G12" s="9"/>
      <c r="H12" s="13">
        <f t="shared" si="0"/>
        <v>323</v>
      </c>
      <c r="I12" s="9"/>
      <c r="J12" s="2"/>
    </row>
    <row r="13" spans="1:10" ht="21">
      <c r="A13" s="3" t="s">
        <v>10</v>
      </c>
      <c r="B13" s="8">
        <f>SUM(B5:C12)</f>
        <v>768</v>
      </c>
      <c r="C13" s="9"/>
      <c r="D13" s="12">
        <f>SUM(D5:E12)</f>
        <v>1029</v>
      </c>
      <c r="E13" s="9"/>
      <c r="F13" s="12">
        <f>SUM(F5:G12)</f>
        <v>1010</v>
      </c>
      <c r="G13" s="9"/>
      <c r="H13" s="12">
        <f>SUM(H5:I12)</f>
        <v>2039</v>
      </c>
      <c r="I13" s="9"/>
      <c r="J13" s="4">
        <f>SUM(J5:J12)</f>
        <v>0</v>
      </c>
    </row>
    <row r="14" spans="1:10" ht="21">
      <c r="A14" s="1" t="s">
        <v>11</v>
      </c>
      <c r="B14" s="15">
        <v>474</v>
      </c>
      <c r="C14" s="9"/>
      <c r="D14" s="14">
        <v>586</v>
      </c>
      <c r="E14" s="9"/>
      <c r="F14" s="14">
        <v>604</v>
      </c>
      <c r="G14" s="9"/>
      <c r="H14" s="13">
        <f>SUM(D14:G14)</f>
        <v>1190</v>
      </c>
      <c r="I14" s="9"/>
      <c r="J14" s="2"/>
    </row>
    <row r="15" spans="1:10" ht="21">
      <c r="A15" s="1" t="s">
        <v>12</v>
      </c>
      <c r="B15" s="15">
        <v>349</v>
      </c>
      <c r="C15" s="9"/>
      <c r="D15" s="14">
        <v>468</v>
      </c>
      <c r="E15" s="9"/>
      <c r="F15" s="14">
        <v>433</v>
      </c>
      <c r="G15" s="9"/>
      <c r="H15" s="13">
        <f aca="true" t="shared" si="1" ref="H15:H20">SUM(D15:G15)</f>
        <v>901</v>
      </c>
      <c r="I15" s="9"/>
      <c r="J15" s="2">
        <v>1</v>
      </c>
    </row>
    <row r="16" spans="1:10" ht="21">
      <c r="A16" s="1" t="s">
        <v>13</v>
      </c>
      <c r="B16" s="15">
        <v>468</v>
      </c>
      <c r="C16" s="9"/>
      <c r="D16" s="14">
        <v>617</v>
      </c>
      <c r="E16" s="9"/>
      <c r="F16" s="14">
        <v>611</v>
      </c>
      <c r="G16" s="9"/>
      <c r="H16" s="13">
        <f t="shared" si="1"/>
        <v>1228</v>
      </c>
      <c r="I16" s="9"/>
      <c r="J16" s="2"/>
    </row>
    <row r="17" spans="1:10" ht="21">
      <c r="A17" s="1" t="s">
        <v>14</v>
      </c>
      <c r="B17" s="15">
        <v>279</v>
      </c>
      <c r="C17" s="9"/>
      <c r="D17" s="14">
        <v>368</v>
      </c>
      <c r="E17" s="9"/>
      <c r="F17" s="14">
        <v>372</v>
      </c>
      <c r="G17" s="9"/>
      <c r="H17" s="13">
        <f t="shared" si="1"/>
        <v>740</v>
      </c>
      <c r="I17" s="9"/>
      <c r="J17" s="2"/>
    </row>
    <row r="18" spans="1:10" ht="21">
      <c r="A18" s="1" t="s">
        <v>15</v>
      </c>
      <c r="B18" s="15">
        <v>109</v>
      </c>
      <c r="C18" s="9"/>
      <c r="D18" s="14">
        <v>146</v>
      </c>
      <c r="E18" s="9"/>
      <c r="F18" s="14">
        <v>157</v>
      </c>
      <c r="G18" s="9"/>
      <c r="H18" s="13">
        <f t="shared" si="1"/>
        <v>303</v>
      </c>
      <c r="I18" s="9"/>
      <c r="J18" s="2"/>
    </row>
    <row r="19" spans="1:10" ht="21">
      <c r="A19" s="1" t="s">
        <v>16</v>
      </c>
      <c r="B19" s="15">
        <v>75</v>
      </c>
      <c r="C19" s="9"/>
      <c r="D19" s="14">
        <v>104</v>
      </c>
      <c r="E19" s="9"/>
      <c r="F19" s="14">
        <v>90</v>
      </c>
      <c r="G19" s="9"/>
      <c r="H19" s="13">
        <f t="shared" si="1"/>
        <v>194</v>
      </c>
      <c r="I19" s="9"/>
      <c r="J19" s="2"/>
    </row>
    <row r="20" spans="1:10" ht="21">
      <c r="A20" s="5" t="s">
        <v>17</v>
      </c>
      <c r="B20" s="15">
        <v>135</v>
      </c>
      <c r="C20" s="9"/>
      <c r="D20" s="14">
        <v>178</v>
      </c>
      <c r="E20" s="9"/>
      <c r="F20" s="14">
        <v>166</v>
      </c>
      <c r="G20" s="9"/>
      <c r="H20" s="13">
        <f t="shared" si="1"/>
        <v>344</v>
      </c>
      <c r="I20" s="9"/>
      <c r="J20" s="2"/>
    </row>
    <row r="21" spans="1:10" ht="21">
      <c r="A21" s="3" t="s">
        <v>10</v>
      </c>
      <c r="B21" s="8">
        <f>SUM(B14:C20)</f>
        <v>1889</v>
      </c>
      <c r="C21" s="9"/>
      <c r="D21" s="12">
        <f>SUM(D14:E20)</f>
        <v>2467</v>
      </c>
      <c r="E21" s="9"/>
      <c r="F21" s="12">
        <f>SUM(F14:G20)</f>
        <v>2433</v>
      </c>
      <c r="G21" s="9"/>
      <c r="H21" s="12">
        <f>SUM(H14:I20)</f>
        <v>4900</v>
      </c>
      <c r="I21" s="9"/>
      <c r="J21" s="4">
        <f>SUM(J14:J20)</f>
        <v>1</v>
      </c>
    </row>
    <row r="22" spans="1:10" ht="21">
      <c r="A22" s="1" t="s">
        <v>18</v>
      </c>
      <c r="B22" s="15">
        <v>265</v>
      </c>
      <c r="C22" s="9"/>
      <c r="D22" s="14">
        <v>303</v>
      </c>
      <c r="E22" s="9"/>
      <c r="F22" s="14">
        <v>343</v>
      </c>
      <c r="G22" s="9"/>
      <c r="H22" s="13">
        <f>SUM(D22:G22)</f>
        <v>646</v>
      </c>
      <c r="I22" s="9"/>
      <c r="J22" s="2"/>
    </row>
    <row r="23" spans="1:10" ht="21">
      <c r="A23" s="1" t="s">
        <v>19</v>
      </c>
      <c r="B23" s="15">
        <v>229</v>
      </c>
      <c r="C23" s="9"/>
      <c r="D23" s="14">
        <v>257</v>
      </c>
      <c r="E23" s="9"/>
      <c r="F23" s="14">
        <v>274</v>
      </c>
      <c r="G23" s="9"/>
      <c r="H23" s="13">
        <f aca="true" t="shared" si="2" ref="H23:H34">SUM(D23:G23)</f>
        <v>531</v>
      </c>
      <c r="I23" s="9"/>
      <c r="J23" s="2"/>
    </row>
    <row r="24" spans="1:10" ht="21">
      <c r="A24" s="1" t="s">
        <v>20</v>
      </c>
      <c r="B24" s="15">
        <v>260</v>
      </c>
      <c r="C24" s="9"/>
      <c r="D24" s="14">
        <v>315</v>
      </c>
      <c r="E24" s="9"/>
      <c r="F24" s="14">
        <v>328</v>
      </c>
      <c r="G24" s="9"/>
      <c r="H24" s="13">
        <f t="shared" si="2"/>
        <v>643</v>
      </c>
      <c r="I24" s="9"/>
      <c r="J24" s="2"/>
    </row>
    <row r="25" spans="1:10" ht="21">
      <c r="A25" s="1" t="s">
        <v>21</v>
      </c>
      <c r="B25" s="15">
        <v>217</v>
      </c>
      <c r="C25" s="9"/>
      <c r="D25" s="14">
        <v>272</v>
      </c>
      <c r="E25" s="9"/>
      <c r="F25" s="14">
        <v>288</v>
      </c>
      <c r="G25" s="9"/>
      <c r="H25" s="13">
        <f t="shared" si="2"/>
        <v>560</v>
      </c>
      <c r="I25" s="9"/>
      <c r="J25" s="2"/>
    </row>
    <row r="26" spans="1:10" ht="21">
      <c r="A26" s="1" t="s">
        <v>22</v>
      </c>
      <c r="B26" s="15">
        <v>261</v>
      </c>
      <c r="C26" s="9"/>
      <c r="D26" s="14">
        <v>297</v>
      </c>
      <c r="E26" s="9"/>
      <c r="F26" s="14">
        <v>314</v>
      </c>
      <c r="G26" s="9"/>
      <c r="H26" s="13">
        <f t="shared" si="2"/>
        <v>611</v>
      </c>
      <c r="I26" s="9"/>
      <c r="J26" s="2"/>
    </row>
    <row r="27" spans="1:10" ht="21">
      <c r="A27" s="1" t="s">
        <v>23</v>
      </c>
      <c r="B27" s="15">
        <v>321</v>
      </c>
      <c r="C27" s="9"/>
      <c r="D27" s="14">
        <v>348</v>
      </c>
      <c r="E27" s="9"/>
      <c r="F27" s="14">
        <v>377</v>
      </c>
      <c r="G27" s="9"/>
      <c r="H27" s="13">
        <f t="shared" si="2"/>
        <v>725</v>
      </c>
      <c r="I27" s="9"/>
      <c r="J27" s="2"/>
    </row>
    <row r="28" spans="1:10" ht="21">
      <c r="A28" s="1" t="s">
        <v>20</v>
      </c>
      <c r="B28" s="15">
        <v>256</v>
      </c>
      <c r="C28" s="9"/>
      <c r="D28" s="14">
        <v>277</v>
      </c>
      <c r="E28" s="9"/>
      <c r="F28" s="14">
        <v>290</v>
      </c>
      <c r="G28" s="9"/>
      <c r="H28" s="13">
        <f t="shared" si="2"/>
        <v>567</v>
      </c>
      <c r="I28" s="9"/>
      <c r="J28" s="2"/>
    </row>
    <row r="29" spans="1:10" ht="21">
      <c r="A29" s="1" t="s">
        <v>21</v>
      </c>
      <c r="B29" s="15">
        <v>288</v>
      </c>
      <c r="C29" s="9"/>
      <c r="D29" s="14">
        <v>302</v>
      </c>
      <c r="E29" s="9"/>
      <c r="F29" s="14">
        <v>317</v>
      </c>
      <c r="G29" s="9"/>
      <c r="H29" s="13">
        <f t="shared" si="2"/>
        <v>619</v>
      </c>
      <c r="I29" s="9"/>
      <c r="J29" s="2"/>
    </row>
    <row r="30" spans="1:10" ht="21">
      <c r="A30" s="1" t="s">
        <v>24</v>
      </c>
      <c r="B30" s="15">
        <v>304</v>
      </c>
      <c r="C30" s="9"/>
      <c r="D30" s="14">
        <v>345</v>
      </c>
      <c r="E30" s="9"/>
      <c r="F30" s="14">
        <v>363</v>
      </c>
      <c r="G30" s="9"/>
      <c r="H30" s="13">
        <f t="shared" si="2"/>
        <v>708</v>
      </c>
      <c r="I30" s="9"/>
      <c r="J30" s="2"/>
    </row>
    <row r="31" spans="1:10" ht="21">
      <c r="A31" s="1" t="s">
        <v>23</v>
      </c>
      <c r="B31" s="15">
        <v>317</v>
      </c>
      <c r="C31" s="9"/>
      <c r="D31" s="14">
        <v>352</v>
      </c>
      <c r="E31" s="9"/>
      <c r="F31" s="14">
        <v>391</v>
      </c>
      <c r="G31" s="9"/>
      <c r="H31" s="13">
        <f t="shared" si="2"/>
        <v>743</v>
      </c>
      <c r="I31" s="9"/>
      <c r="J31" s="2"/>
    </row>
    <row r="32" spans="1:10" ht="21">
      <c r="A32" s="1" t="s">
        <v>20</v>
      </c>
      <c r="B32" s="15">
        <v>250</v>
      </c>
      <c r="C32" s="9"/>
      <c r="D32" s="14">
        <v>300</v>
      </c>
      <c r="E32" s="9"/>
      <c r="F32" s="14">
        <v>297</v>
      </c>
      <c r="G32" s="9"/>
      <c r="H32" s="13">
        <f t="shared" si="2"/>
        <v>597</v>
      </c>
      <c r="I32" s="9"/>
      <c r="J32" s="2">
        <v>2</v>
      </c>
    </row>
    <row r="33" spans="1:10" ht="21">
      <c r="A33" s="1" t="s">
        <v>21</v>
      </c>
      <c r="B33" s="15">
        <v>106</v>
      </c>
      <c r="C33" s="9"/>
      <c r="D33" s="14">
        <v>118</v>
      </c>
      <c r="E33" s="9"/>
      <c r="F33" s="14">
        <v>131</v>
      </c>
      <c r="G33" s="9"/>
      <c r="H33" s="13">
        <f t="shared" si="2"/>
        <v>249</v>
      </c>
      <c r="I33" s="9"/>
      <c r="J33" s="2"/>
    </row>
    <row r="34" spans="1:10" ht="21">
      <c r="A34" s="1" t="s">
        <v>25</v>
      </c>
      <c r="B34" s="15">
        <v>146</v>
      </c>
      <c r="C34" s="9"/>
      <c r="D34" s="14">
        <v>176</v>
      </c>
      <c r="E34" s="9"/>
      <c r="F34" s="14">
        <v>183</v>
      </c>
      <c r="G34" s="9"/>
      <c r="H34" s="13">
        <f t="shared" si="2"/>
        <v>359</v>
      </c>
      <c r="I34" s="9"/>
      <c r="J34" s="2"/>
    </row>
    <row r="35" spans="1:10" ht="21">
      <c r="A35" s="3" t="s">
        <v>10</v>
      </c>
      <c r="B35" s="8">
        <f>SUM(B22:C34)</f>
        <v>3220</v>
      </c>
      <c r="C35" s="9"/>
      <c r="D35" s="12">
        <f>SUM(D22:E34)</f>
        <v>3662</v>
      </c>
      <c r="E35" s="9"/>
      <c r="F35" s="12">
        <f>SUM(F22:G34)</f>
        <v>3896</v>
      </c>
      <c r="G35" s="9"/>
      <c r="H35" s="12">
        <f>SUM(H22:I34)</f>
        <v>7558</v>
      </c>
      <c r="I35" s="9"/>
      <c r="J35" s="4">
        <f>SUM(J22:J34)</f>
        <v>2</v>
      </c>
    </row>
    <row r="36" spans="1:10" ht="24.75" customHeight="1" thickBot="1">
      <c r="A36" s="6" t="s">
        <v>26</v>
      </c>
      <c r="B36" s="10">
        <f>B35+B21+B13</f>
        <v>5877</v>
      </c>
      <c r="C36" s="11"/>
      <c r="D36" s="10">
        <f>D35+D21+D13</f>
        <v>7158</v>
      </c>
      <c r="E36" s="11"/>
      <c r="F36" s="10">
        <f>F35+F21+F13</f>
        <v>7339</v>
      </c>
      <c r="G36" s="11"/>
      <c r="H36" s="10">
        <f>H35+H21+H13</f>
        <v>14497</v>
      </c>
      <c r="I36" s="11"/>
      <c r="J36" s="7">
        <f>J35+J21+J13</f>
        <v>3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3">
      <selection activeCell="J17" sqref="J17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34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35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171</v>
      </c>
      <c r="C5" s="9"/>
      <c r="D5" s="14">
        <v>236</v>
      </c>
      <c r="E5" s="9"/>
      <c r="F5" s="14">
        <v>233</v>
      </c>
      <c r="G5" s="9"/>
      <c r="H5" s="13">
        <f>SUM(D5:G5)</f>
        <v>469</v>
      </c>
      <c r="I5" s="9"/>
      <c r="J5" s="2"/>
    </row>
    <row r="6" spans="1:10" ht="21">
      <c r="A6" s="1" t="s">
        <v>3</v>
      </c>
      <c r="B6" s="15">
        <v>46</v>
      </c>
      <c r="C6" s="9"/>
      <c r="D6" s="14">
        <v>58</v>
      </c>
      <c r="E6" s="9"/>
      <c r="F6" s="14">
        <v>63</v>
      </c>
      <c r="G6" s="9"/>
      <c r="H6" s="13">
        <f aca="true" t="shared" si="0" ref="H6:H12">SUM(D6:G6)</f>
        <v>121</v>
      </c>
      <c r="I6" s="9"/>
      <c r="J6" s="2"/>
    </row>
    <row r="7" spans="1:10" ht="21">
      <c r="A7" s="1" t="s">
        <v>4</v>
      </c>
      <c r="B7" s="15">
        <v>84</v>
      </c>
      <c r="C7" s="9"/>
      <c r="D7" s="14">
        <v>122</v>
      </c>
      <c r="E7" s="9"/>
      <c r="F7" s="14">
        <v>103</v>
      </c>
      <c r="G7" s="9"/>
      <c r="H7" s="13">
        <f t="shared" si="0"/>
        <v>225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109</v>
      </c>
      <c r="E8" s="9"/>
      <c r="F8" s="14">
        <v>120</v>
      </c>
      <c r="G8" s="9"/>
      <c r="H8" s="13">
        <f t="shared" si="0"/>
        <v>229</v>
      </c>
      <c r="I8" s="9"/>
      <c r="J8" s="2"/>
    </row>
    <row r="9" spans="1:10" ht="21">
      <c r="A9" s="1" t="s">
        <v>6</v>
      </c>
      <c r="B9" s="15">
        <v>156</v>
      </c>
      <c r="C9" s="9"/>
      <c r="D9" s="14">
        <v>229</v>
      </c>
      <c r="E9" s="9"/>
      <c r="F9" s="14">
        <v>230</v>
      </c>
      <c r="G9" s="9"/>
      <c r="H9" s="13">
        <f t="shared" si="0"/>
        <v>459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35</v>
      </c>
      <c r="E10" s="9"/>
      <c r="F10" s="14">
        <v>38</v>
      </c>
      <c r="G10" s="9"/>
      <c r="H10" s="13">
        <f t="shared" si="0"/>
        <v>73</v>
      </c>
      <c r="I10" s="9"/>
      <c r="J10" s="2"/>
    </row>
    <row r="11" spans="1:10" ht="21">
      <c r="A11" s="1" t="s">
        <v>8</v>
      </c>
      <c r="B11" s="15">
        <v>54</v>
      </c>
      <c r="C11" s="9"/>
      <c r="D11" s="14">
        <v>80</v>
      </c>
      <c r="E11" s="9"/>
      <c r="F11" s="14">
        <v>72</v>
      </c>
      <c r="G11" s="9"/>
      <c r="H11" s="13">
        <f t="shared" si="0"/>
        <v>152</v>
      </c>
      <c r="I11" s="9"/>
      <c r="J11" s="2"/>
    </row>
    <row r="12" spans="1:10" ht="21">
      <c r="A12" s="1" t="s">
        <v>9</v>
      </c>
      <c r="B12" s="15">
        <v>121</v>
      </c>
      <c r="C12" s="9"/>
      <c r="D12" s="14">
        <v>162</v>
      </c>
      <c r="E12" s="9"/>
      <c r="F12" s="14">
        <v>158</v>
      </c>
      <c r="G12" s="9"/>
      <c r="H12" s="13">
        <f t="shared" si="0"/>
        <v>320</v>
      </c>
      <c r="I12" s="9"/>
      <c r="J12" s="2"/>
    </row>
    <row r="13" spans="1:10" ht="21">
      <c r="A13" s="3" t="s">
        <v>10</v>
      </c>
      <c r="B13" s="8">
        <f>SUM(B5:C12)</f>
        <v>732</v>
      </c>
      <c r="C13" s="9"/>
      <c r="D13" s="12">
        <f>SUM(D5:E12)</f>
        <v>1031</v>
      </c>
      <c r="E13" s="9"/>
      <c r="F13" s="12">
        <f>SUM(F5:G12)</f>
        <v>1017</v>
      </c>
      <c r="G13" s="9"/>
      <c r="H13" s="12">
        <f>SUM(H5:I12)</f>
        <v>2048</v>
      </c>
      <c r="I13" s="9"/>
      <c r="J13" s="4">
        <f>SUM(J5:J12)</f>
        <v>0</v>
      </c>
    </row>
    <row r="14" spans="1:10" ht="21">
      <c r="A14" s="1" t="s">
        <v>11</v>
      </c>
      <c r="B14" s="15">
        <v>459</v>
      </c>
      <c r="C14" s="9"/>
      <c r="D14" s="14">
        <v>600</v>
      </c>
      <c r="E14" s="9"/>
      <c r="F14" s="14">
        <v>618</v>
      </c>
      <c r="G14" s="9"/>
      <c r="H14" s="13">
        <f>SUM(D14:G14)</f>
        <v>1218</v>
      </c>
      <c r="I14" s="9"/>
      <c r="J14" s="2"/>
    </row>
    <row r="15" spans="1:10" ht="21">
      <c r="A15" s="1" t="s">
        <v>12</v>
      </c>
      <c r="B15" s="15">
        <v>348</v>
      </c>
      <c r="C15" s="9"/>
      <c r="D15" s="14">
        <v>465</v>
      </c>
      <c r="E15" s="9"/>
      <c r="F15" s="14">
        <v>435</v>
      </c>
      <c r="G15" s="9"/>
      <c r="H15" s="13">
        <f aca="true" t="shared" si="1" ref="H15:H20">SUM(D15:G15)</f>
        <v>900</v>
      </c>
      <c r="I15" s="9"/>
      <c r="J15" s="2"/>
    </row>
    <row r="16" spans="1:10" ht="21">
      <c r="A16" s="1" t="s">
        <v>13</v>
      </c>
      <c r="B16" s="15">
        <v>465</v>
      </c>
      <c r="C16" s="9"/>
      <c r="D16" s="14">
        <v>625</v>
      </c>
      <c r="E16" s="9"/>
      <c r="F16" s="14">
        <v>616</v>
      </c>
      <c r="G16" s="9"/>
      <c r="H16" s="13">
        <f t="shared" si="1"/>
        <v>1241</v>
      </c>
      <c r="I16" s="9"/>
      <c r="J16" s="2">
        <v>2</v>
      </c>
    </row>
    <row r="17" spans="1:10" ht="21">
      <c r="A17" s="1" t="s">
        <v>14</v>
      </c>
      <c r="B17" s="15">
        <v>278</v>
      </c>
      <c r="C17" s="9"/>
      <c r="D17" s="14">
        <v>373</v>
      </c>
      <c r="E17" s="9"/>
      <c r="F17" s="14">
        <v>371</v>
      </c>
      <c r="G17" s="9"/>
      <c r="H17" s="13">
        <f t="shared" si="1"/>
        <v>744</v>
      </c>
      <c r="I17" s="9"/>
      <c r="J17" s="2"/>
    </row>
    <row r="18" spans="1:10" ht="21">
      <c r="A18" s="1" t="s">
        <v>15</v>
      </c>
      <c r="B18" s="15">
        <v>110</v>
      </c>
      <c r="C18" s="9"/>
      <c r="D18" s="14">
        <v>148</v>
      </c>
      <c r="E18" s="9"/>
      <c r="F18" s="14">
        <v>160</v>
      </c>
      <c r="G18" s="9"/>
      <c r="H18" s="13">
        <f t="shared" si="1"/>
        <v>308</v>
      </c>
      <c r="I18" s="9"/>
      <c r="J18" s="2"/>
    </row>
    <row r="19" spans="1:10" ht="21">
      <c r="A19" s="1" t="s">
        <v>16</v>
      </c>
      <c r="B19" s="15">
        <v>77</v>
      </c>
      <c r="C19" s="9"/>
      <c r="D19" s="14">
        <v>106</v>
      </c>
      <c r="E19" s="9"/>
      <c r="F19" s="14">
        <v>97</v>
      </c>
      <c r="G19" s="9"/>
      <c r="H19" s="13">
        <f t="shared" si="1"/>
        <v>203</v>
      </c>
      <c r="I19" s="9"/>
      <c r="J19" s="2"/>
    </row>
    <row r="20" spans="1:10" ht="21">
      <c r="A20" s="5" t="s">
        <v>17</v>
      </c>
      <c r="B20" s="15">
        <v>136</v>
      </c>
      <c r="C20" s="9"/>
      <c r="D20" s="14">
        <v>184</v>
      </c>
      <c r="E20" s="9"/>
      <c r="F20" s="14">
        <v>170</v>
      </c>
      <c r="G20" s="9"/>
      <c r="H20" s="13">
        <f t="shared" si="1"/>
        <v>354</v>
      </c>
      <c r="I20" s="9"/>
      <c r="J20" s="2"/>
    </row>
    <row r="21" spans="1:10" ht="21">
      <c r="A21" s="3" t="s">
        <v>10</v>
      </c>
      <c r="B21" s="8">
        <f>SUM(B14:C20)</f>
        <v>1873</v>
      </c>
      <c r="C21" s="9"/>
      <c r="D21" s="12">
        <f>SUM(D14:E20)</f>
        <v>2501</v>
      </c>
      <c r="E21" s="9"/>
      <c r="F21" s="12">
        <f>SUM(F14:G20)</f>
        <v>2467</v>
      </c>
      <c r="G21" s="9"/>
      <c r="H21" s="12">
        <f>SUM(H14:I20)</f>
        <v>4968</v>
      </c>
      <c r="I21" s="9"/>
      <c r="J21" s="4">
        <f>SUM(J14:J20)</f>
        <v>2</v>
      </c>
    </row>
    <row r="22" spans="1:10" ht="21">
      <c r="A22" s="1" t="s">
        <v>18</v>
      </c>
      <c r="B22" s="15">
        <v>268</v>
      </c>
      <c r="C22" s="9"/>
      <c r="D22" s="14">
        <v>313</v>
      </c>
      <c r="E22" s="9"/>
      <c r="F22" s="14">
        <v>356</v>
      </c>
      <c r="G22" s="9"/>
      <c r="H22" s="13">
        <f>SUM(D22:G22)</f>
        <v>669</v>
      </c>
      <c r="I22" s="9"/>
      <c r="J22" s="2"/>
    </row>
    <row r="23" spans="1:10" ht="21">
      <c r="A23" s="1" t="s">
        <v>19</v>
      </c>
      <c r="B23" s="15">
        <v>231</v>
      </c>
      <c r="C23" s="9"/>
      <c r="D23" s="14">
        <v>263</v>
      </c>
      <c r="E23" s="9"/>
      <c r="F23" s="14">
        <v>278</v>
      </c>
      <c r="G23" s="9"/>
      <c r="H23" s="13">
        <f aca="true" t="shared" si="2" ref="H23:H34">SUM(D23:G23)</f>
        <v>541</v>
      </c>
      <c r="I23" s="9"/>
      <c r="J23" s="2"/>
    </row>
    <row r="24" spans="1:10" ht="21">
      <c r="A24" s="1" t="s">
        <v>20</v>
      </c>
      <c r="B24" s="15">
        <v>261</v>
      </c>
      <c r="C24" s="9"/>
      <c r="D24" s="14">
        <v>320</v>
      </c>
      <c r="E24" s="9"/>
      <c r="F24" s="14">
        <v>329</v>
      </c>
      <c r="G24" s="9"/>
      <c r="H24" s="13">
        <f t="shared" si="2"/>
        <v>649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279</v>
      </c>
      <c r="E25" s="9"/>
      <c r="F25" s="14">
        <v>293</v>
      </c>
      <c r="G25" s="9"/>
      <c r="H25" s="13">
        <f t="shared" si="2"/>
        <v>572</v>
      </c>
      <c r="I25" s="9"/>
      <c r="J25" s="2"/>
    </row>
    <row r="26" spans="1:10" ht="21">
      <c r="A26" s="1" t="s">
        <v>22</v>
      </c>
      <c r="B26" s="15">
        <v>255</v>
      </c>
      <c r="C26" s="9"/>
      <c r="D26" s="14">
        <v>298</v>
      </c>
      <c r="E26" s="9"/>
      <c r="F26" s="14">
        <v>310</v>
      </c>
      <c r="G26" s="9"/>
      <c r="H26" s="13">
        <f t="shared" si="2"/>
        <v>608</v>
      </c>
      <c r="I26" s="9"/>
      <c r="J26" s="2"/>
    </row>
    <row r="27" spans="1:10" ht="21">
      <c r="A27" s="1" t="s">
        <v>23</v>
      </c>
      <c r="B27" s="15">
        <v>321</v>
      </c>
      <c r="C27" s="9"/>
      <c r="D27" s="14">
        <v>349</v>
      </c>
      <c r="E27" s="9"/>
      <c r="F27" s="14">
        <v>376</v>
      </c>
      <c r="G27" s="9"/>
      <c r="H27" s="13">
        <f t="shared" si="2"/>
        <v>725</v>
      </c>
      <c r="I27" s="9"/>
      <c r="J27" s="2"/>
    </row>
    <row r="28" spans="1:10" ht="21">
      <c r="A28" s="1" t="s">
        <v>20</v>
      </c>
      <c r="B28" s="15">
        <v>258</v>
      </c>
      <c r="C28" s="9"/>
      <c r="D28" s="14">
        <v>285</v>
      </c>
      <c r="E28" s="9"/>
      <c r="F28" s="14">
        <v>298</v>
      </c>
      <c r="G28" s="9"/>
      <c r="H28" s="13">
        <f t="shared" si="2"/>
        <v>583</v>
      </c>
      <c r="I28" s="9"/>
      <c r="J28" s="2"/>
    </row>
    <row r="29" spans="1:10" ht="21">
      <c r="A29" s="1" t="s">
        <v>21</v>
      </c>
      <c r="B29" s="15">
        <v>291</v>
      </c>
      <c r="C29" s="9"/>
      <c r="D29" s="14">
        <v>313</v>
      </c>
      <c r="E29" s="9"/>
      <c r="F29" s="14">
        <v>329</v>
      </c>
      <c r="G29" s="9"/>
      <c r="H29" s="13">
        <f t="shared" si="2"/>
        <v>642</v>
      </c>
      <c r="I29" s="9"/>
      <c r="J29" s="2"/>
    </row>
    <row r="30" spans="1:10" ht="21">
      <c r="A30" s="1" t="s">
        <v>24</v>
      </c>
      <c r="B30" s="15">
        <v>302</v>
      </c>
      <c r="C30" s="9"/>
      <c r="D30" s="14">
        <v>351</v>
      </c>
      <c r="E30" s="9"/>
      <c r="F30" s="14">
        <v>367</v>
      </c>
      <c r="G30" s="9"/>
      <c r="H30" s="13">
        <f t="shared" si="2"/>
        <v>718</v>
      </c>
      <c r="I30" s="9"/>
      <c r="J30" s="2"/>
    </row>
    <row r="31" spans="1:10" ht="21">
      <c r="A31" s="1" t="s">
        <v>23</v>
      </c>
      <c r="B31" s="15">
        <v>321</v>
      </c>
      <c r="C31" s="9"/>
      <c r="D31" s="14">
        <v>359</v>
      </c>
      <c r="E31" s="9"/>
      <c r="F31" s="14">
        <v>405</v>
      </c>
      <c r="G31" s="9"/>
      <c r="H31" s="13">
        <f t="shared" si="2"/>
        <v>764</v>
      </c>
      <c r="I31" s="9"/>
      <c r="J31" s="2"/>
    </row>
    <row r="32" spans="1:10" ht="21">
      <c r="A32" s="1" t="s">
        <v>20</v>
      </c>
      <c r="B32" s="15">
        <v>253</v>
      </c>
      <c r="C32" s="9"/>
      <c r="D32" s="14">
        <v>313</v>
      </c>
      <c r="E32" s="9"/>
      <c r="F32" s="14">
        <v>301</v>
      </c>
      <c r="G32" s="9"/>
      <c r="H32" s="13">
        <f t="shared" si="2"/>
        <v>614</v>
      </c>
      <c r="I32" s="9"/>
      <c r="J32" s="2"/>
    </row>
    <row r="33" spans="1:10" ht="21">
      <c r="A33" s="1" t="s">
        <v>21</v>
      </c>
      <c r="B33" s="15">
        <v>104</v>
      </c>
      <c r="C33" s="9"/>
      <c r="D33" s="14">
        <v>119</v>
      </c>
      <c r="E33" s="9"/>
      <c r="F33" s="14">
        <v>132</v>
      </c>
      <c r="G33" s="9"/>
      <c r="H33" s="13">
        <f t="shared" si="2"/>
        <v>251</v>
      </c>
      <c r="I33" s="9"/>
      <c r="J33" s="2"/>
    </row>
    <row r="34" spans="1:10" ht="21">
      <c r="A34" s="1" t="s">
        <v>25</v>
      </c>
      <c r="B34" s="15">
        <v>144</v>
      </c>
      <c r="C34" s="9"/>
      <c r="D34" s="14">
        <v>172</v>
      </c>
      <c r="E34" s="9"/>
      <c r="F34" s="14">
        <v>179</v>
      </c>
      <c r="G34" s="9"/>
      <c r="H34" s="13">
        <f t="shared" si="2"/>
        <v>351</v>
      </c>
      <c r="I34" s="9"/>
      <c r="J34" s="2"/>
    </row>
    <row r="35" spans="1:10" ht="21">
      <c r="A35" s="3" t="s">
        <v>10</v>
      </c>
      <c r="B35" s="8">
        <f>SUM(B22:C34)</f>
        <v>3225</v>
      </c>
      <c r="C35" s="9"/>
      <c r="D35" s="12">
        <f>SUM(D22:E34)</f>
        <v>3734</v>
      </c>
      <c r="E35" s="9"/>
      <c r="F35" s="12">
        <f>SUM(F22:G34)</f>
        <v>3953</v>
      </c>
      <c r="G35" s="9"/>
      <c r="H35" s="12">
        <f>SUM(H22:I34)</f>
        <v>7687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5830</v>
      </c>
      <c r="C36" s="11"/>
      <c r="D36" s="10">
        <f>D35+D21+D13</f>
        <v>7266</v>
      </c>
      <c r="E36" s="11"/>
      <c r="F36" s="10">
        <f>F35+F21+F13</f>
        <v>7437</v>
      </c>
      <c r="G36" s="11"/>
      <c r="H36" s="10">
        <f>H35+H21+H13</f>
        <v>14703</v>
      </c>
      <c r="I36" s="11"/>
      <c r="J36" s="7">
        <f>J35+J21+J13</f>
        <v>2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37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171</v>
      </c>
      <c r="C5" s="9"/>
      <c r="D5" s="14">
        <v>235</v>
      </c>
      <c r="E5" s="9"/>
      <c r="F5" s="14">
        <v>233</v>
      </c>
      <c r="G5" s="9"/>
      <c r="H5" s="13">
        <f>SUM(D5:G5)</f>
        <v>468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63</v>
      </c>
      <c r="G6" s="9"/>
      <c r="H6" s="13">
        <f aca="true" t="shared" si="0" ref="H6:H12">SUM(D6:G6)</f>
        <v>122</v>
      </c>
      <c r="I6" s="9"/>
      <c r="J6" s="2"/>
    </row>
    <row r="7" spans="1:10" ht="21">
      <c r="A7" s="1" t="s">
        <v>4</v>
      </c>
      <c r="B7" s="15">
        <v>84</v>
      </c>
      <c r="C7" s="9"/>
      <c r="D7" s="14">
        <v>122</v>
      </c>
      <c r="E7" s="9"/>
      <c r="F7" s="14">
        <v>103</v>
      </c>
      <c r="G7" s="9"/>
      <c r="H7" s="13">
        <f t="shared" si="0"/>
        <v>225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109</v>
      </c>
      <c r="E8" s="9"/>
      <c r="F8" s="14">
        <v>119</v>
      </c>
      <c r="G8" s="9"/>
      <c r="H8" s="13">
        <f t="shared" si="0"/>
        <v>228</v>
      </c>
      <c r="I8" s="9"/>
      <c r="J8" s="2"/>
    </row>
    <row r="9" spans="1:10" ht="21">
      <c r="A9" s="1" t="s">
        <v>6</v>
      </c>
      <c r="B9" s="15">
        <v>156</v>
      </c>
      <c r="C9" s="9"/>
      <c r="D9" s="14">
        <v>230</v>
      </c>
      <c r="E9" s="9"/>
      <c r="F9" s="14">
        <v>230</v>
      </c>
      <c r="G9" s="9"/>
      <c r="H9" s="13">
        <f t="shared" si="0"/>
        <v>460</v>
      </c>
      <c r="I9" s="9"/>
      <c r="J9" s="2">
        <v>1</v>
      </c>
    </row>
    <row r="10" spans="1:10" ht="21">
      <c r="A10" s="1" t="s">
        <v>7</v>
      </c>
      <c r="B10" s="15">
        <v>23</v>
      </c>
      <c r="C10" s="9"/>
      <c r="D10" s="14">
        <v>35</v>
      </c>
      <c r="E10" s="9"/>
      <c r="F10" s="14">
        <v>38</v>
      </c>
      <c r="G10" s="9"/>
      <c r="H10" s="13">
        <f t="shared" si="0"/>
        <v>73</v>
      </c>
      <c r="I10" s="9"/>
      <c r="J10" s="2"/>
    </row>
    <row r="11" spans="1:10" ht="21">
      <c r="A11" s="1" t="s">
        <v>8</v>
      </c>
      <c r="B11" s="15">
        <v>54</v>
      </c>
      <c r="C11" s="9"/>
      <c r="D11" s="14">
        <v>80</v>
      </c>
      <c r="E11" s="9"/>
      <c r="F11" s="14">
        <v>71</v>
      </c>
      <c r="G11" s="9"/>
      <c r="H11" s="13">
        <f t="shared" si="0"/>
        <v>151</v>
      </c>
      <c r="I11" s="9"/>
      <c r="J11" s="2"/>
    </row>
    <row r="12" spans="1:10" ht="21">
      <c r="A12" s="1" t="s">
        <v>9</v>
      </c>
      <c r="B12" s="15">
        <v>121</v>
      </c>
      <c r="C12" s="9"/>
      <c r="D12" s="14">
        <v>162</v>
      </c>
      <c r="E12" s="9"/>
      <c r="F12" s="14">
        <v>158</v>
      </c>
      <c r="G12" s="9"/>
      <c r="H12" s="13">
        <f t="shared" si="0"/>
        <v>320</v>
      </c>
      <c r="I12" s="9"/>
      <c r="J12" s="2"/>
    </row>
    <row r="13" spans="1:10" ht="21">
      <c r="A13" s="3" t="s">
        <v>10</v>
      </c>
      <c r="B13" s="8">
        <f>SUM(B5:C12)</f>
        <v>733</v>
      </c>
      <c r="C13" s="9"/>
      <c r="D13" s="12">
        <f>SUM(D5:E12)</f>
        <v>1032</v>
      </c>
      <c r="E13" s="9"/>
      <c r="F13" s="12">
        <f>SUM(F5:G12)</f>
        <v>1015</v>
      </c>
      <c r="G13" s="9"/>
      <c r="H13" s="12">
        <f>SUM(H5:I12)</f>
        <v>2047</v>
      </c>
      <c r="I13" s="9"/>
      <c r="J13" s="4">
        <f>SUM(J5:J12)</f>
        <v>1</v>
      </c>
    </row>
    <row r="14" spans="1:10" ht="21">
      <c r="A14" s="1" t="s">
        <v>11</v>
      </c>
      <c r="B14" s="15">
        <v>459</v>
      </c>
      <c r="C14" s="9"/>
      <c r="D14" s="14">
        <v>600</v>
      </c>
      <c r="E14" s="9"/>
      <c r="F14" s="14">
        <v>617</v>
      </c>
      <c r="G14" s="9"/>
      <c r="H14" s="13">
        <f>SUM(D14:G14)</f>
        <v>1217</v>
      </c>
      <c r="I14" s="9"/>
      <c r="J14" s="2"/>
    </row>
    <row r="15" spans="1:10" ht="21">
      <c r="A15" s="1" t="s">
        <v>12</v>
      </c>
      <c r="B15" s="15">
        <v>350</v>
      </c>
      <c r="C15" s="9"/>
      <c r="D15" s="14">
        <v>467</v>
      </c>
      <c r="E15" s="9"/>
      <c r="F15" s="14">
        <v>436</v>
      </c>
      <c r="G15" s="9"/>
      <c r="H15" s="13">
        <f aca="true" t="shared" si="1" ref="H15:H20">SUM(D15:G15)</f>
        <v>903</v>
      </c>
      <c r="I15" s="9"/>
      <c r="J15" s="2"/>
    </row>
    <row r="16" spans="1:10" ht="21">
      <c r="A16" s="1" t="s">
        <v>13</v>
      </c>
      <c r="B16" s="15">
        <v>463</v>
      </c>
      <c r="C16" s="9"/>
      <c r="D16" s="14">
        <v>625</v>
      </c>
      <c r="E16" s="9"/>
      <c r="F16" s="14">
        <v>614</v>
      </c>
      <c r="G16" s="9"/>
      <c r="H16" s="13">
        <f t="shared" si="1"/>
        <v>1239</v>
      </c>
      <c r="I16" s="9"/>
      <c r="J16" s="2">
        <v>2</v>
      </c>
    </row>
    <row r="17" spans="1:10" ht="21">
      <c r="A17" s="1" t="s">
        <v>14</v>
      </c>
      <c r="B17" s="15">
        <v>278</v>
      </c>
      <c r="C17" s="9"/>
      <c r="D17" s="14">
        <v>373</v>
      </c>
      <c r="E17" s="9"/>
      <c r="F17" s="14">
        <v>372</v>
      </c>
      <c r="G17" s="9"/>
      <c r="H17" s="13">
        <f t="shared" si="1"/>
        <v>745</v>
      </c>
      <c r="I17" s="9"/>
      <c r="J17" s="2"/>
    </row>
    <row r="18" spans="1:10" ht="21">
      <c r="A18" s="1" t="s">
        <v>15</v>
      </c>
      <c r="B18" s="15">
        <v>110</v>
      </c>
      <c r="C18" s="9"/>
      <c r="D18" s="14">
        <v>148</v>
      </c>
      <c r="E18" s="9"/>
      <c r="F18" s="14">
        <v>160</v>
      </c>
      <c r="G18" s="9"/>
      <c r="H18" s="13">
        <f t="shared" si="1"/>
        <v>308</v>
      </c>
      <c r="I18" s="9"/>
      <c r="J18" s="2"/>
    </row>
    <row r="19" spans="1:10" ht="21">
      <c r="A19" s="1" t="s">
        <v>16</v>
      </c>
      <c r="B19" s="15">
        <v>77</v>
      </c>
      <c r="C19" s="9"/>
      <c r="D19" s="14">
        <v>106</v>
      </c>
      <c r="E19" s="9"/>
      <c r="F19" s="14">
        <v>97</v>
      </c>
      <c r="G19" s="9"/>
      <c r="H19" s="13">
        <f t="shared" si="1"/>
        <v>203</v>
      </c>
      <c r="I19" s="9"/>
      <c r="J19" s="2"/>
    </row>
    <row r="20" spans="1:10" ht="21">
      <c r="A20" s="5" t="s">
        <v>17</v>
      </c>
      <c r="B20" s="15">
        <v>136</v>
      </c>
      <c r="C20" s="9"/>
      <c r="D20" s="14">
        <v>183</v>
      </c>
      <c r="E20" s="9"/>
      <c r="F20" s="14">
        <v>170</v>
      </c>
      <c r="G20" s="9"/>
      <c r="H20" s="13">
        <f t="shared" si="1"/>
        <v>353</v>
      </c>
      <c r="I20" s="9"/>
      <c r="J20" s="2"/>
    </row>
    <row r="21" spans="1:10" ht="21">
      <c r="A21" s="3" t="s">
        <v>10</v>
      </c>
      <c r="B21" s="8">
        <f>SUM(B14:C20)</f>
        <v>1873</v>
      </c>
      <c r="C21" s="9"/>
      <c r="D21" s="12">
        <f>SUM(D14:E20)</f>
        <v>2502</v>
      </c>
      <c r="E21" s="9"/>
      <c r="F21" s="12">
        <f>SUM(F14:G20)</f>
        <v>2466</v>
      </c>
      <c r="G21" s="9"/>
      <c r="H21" s="12">
        <f>SUM(H14:I20)</f>
        <v>4968</v>
      </c>
      <c r="I21" s="9"/>
      <c r="J21" s="4">
        <f>SUM(J14:J20)</f>
        <v>2</v>
      </c>
    </row>
    <row r="22" spans="1:10" ht="21">
      <c r="A22" s="1" t="s">
        <v>18</v>
      </c>
      <c r="B22" s="15">
        <v>266</v>
      </c>
      <c r="C22" s="9"/>
      <c r="D22" s="14">
        <v>310</v>
      </c>
      <c r="E22" s="9"/>
      <c r="F22" s="14">
        <v>353</v>
      </c>
      <c r="G22" s="9"/>
      <c r="H22" s="13">
        <f>SUM(D22:G22)</f>
        <v>663</v>
      </c>
      <c r="I22" s="9"/>
      <c r="J22" s="2">
        <v>1</v>
      </c>
    </row>
    <row r="23" spans="1:10" ht="21">
      <c r="A23" s="1" t="s">
        <v>19</v>
      </c>
      <c r="B23" s="15">
        <v>231</v>
      </c>
      <c r="C23" s="9"/>
      <c r="D23" s="14">
        <v>262</v>
      </c>
      <c r="E23" s="9"/>
      <c r="F23" s="14">
        <v>279</v>
      </c>
      <c r="G23" s="9"/>
      <c r="H23" s="13">
        <f aca="true" t="shared" si="2" ref="H23:H34">SUM(D23:G23)</f>
        <v>541</v>
      </c>
      <c r="I23" s="9"/>
      <c r="J23" s="2"/>
    </row>
    <row r="24" spans="1:10" ht="21">
      <c r="A24" s="1" t="s">
        <v>20</v>
      </c>
      <c r="B24" s="15">
        <v>262</v>
      </c>
      <c r="C24" s="9"/>
      <c r="D24" s="14">
        <v>320</v>
      </c>
      <c r="E24" s="9"/>
      <c r="F24" s="14">
        <v>329</v>
      </c>
      <c r="G24" s="9"/>
      <c r="H24" s="13">
        <f t="shared" si="2"/>
        <v>649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279</v>
      </c>
      <c r="E25" s="9"/>
      <c r="F25" s="14">
        <v>293</v>
      </c>
      <c r="G25" s="9"/>
      <c r="H25" s="13">
        <f t="shared" si="2"/>
        <v>572</v>
      </c>
      <c r="I25" s="9"/>
      <c r="J25" s="2"/>
    </row>
    <row r="26" spans="1:10" ht="21">
      <c r="A26" s="1" t="s">
        <v>22</v>
      </c>
      <c r="B26" s="15">
        <v>255</v>
      </c>
      <c r="C26" s="9"/>
      <c r="D26" s="14">
        <v>297</v>
      </c>
      <c r="E26" s="9"/>
      <c r="F26" s="14">
        <v>311</v>
      </c>
      <c r="G26" s="9"/>
      <c r="H26" s="13">
        <f t="shared" si="2"/>
        <v>608</v>
      </c>
      <c r="I26" s="9"/>
      <c r="J26" s="2">
        <v>1</v>
      </c>
    </row>
    <row r="27" spans="1:10" ht="21">
      <c r="A27" s="1" t="s">
        <v>23</v>
      </c>
      <c r="B27" s="15">
        <v>321</v>
      </c>
      <c r="C27" s="9"/>
      <c r="D27" s="14">
        <v>347</v>
      </c>
      <c r="E27" s="9"/>
      <c r="F27" s="14">
        <v>377</v>
      </c>
      <c r="G27" s="9"/>
      <c r="H27" s="13">
        <f t="shared" si="2"/>
        <v>724</v>
      </c>
      <c r="I27" s="9"/>
      <c r="J27" s="2">
        <v>1</v>
      </c>
    </row>
    <row r="28" spans="1:10" ht="21">
      <c r="A28" s="1" t="s">
        <v>20</v>
      </c>
      <c r="B28" s="15">
        <v>257</v>
      </c>
      <c r="C28" s="9"/>
      <c r="D28" s="14">
        <v>282</v>
      </c>
      <c r="E28" s="9"/>
      <c r="F28" s="14">
        <v>298</v>
      </c>
      <c r="G28" s="9"/>
      <c r="H28" s="13">
        <f t="shared" si="2"/>
        <v>580</v>
      </c>
      <c r="I28" s="9"/>
      <c r="J28" s="2"/>
    </row>
    <row r="29" spans="1:10" ht="21">
      <c r="A29" s="1" t="s">
        <v>21</v>
      </c>
      <c r="B29" s="15">
        <v>291</v>
      </c>
      <c r="C29" s="9"/>
      <c r="D29" s="14">
        <v>312</v>
      </c>
      <c r="E29" s="9"/>
      <c r="F29" s="14">
        <v>327</v>
      </c>
      <c r="G29" s="9"/>
      <c r="H29" s="13">
        <f t="shared" si="2"/>
        <v>639</v>
      </c>
      <c r="I29" s="9"/>
      <c r="J29" s="2"/>
    </row>
    <row r="30" spans="1:10" ht="21">
      <c r="A30" s="1" t="s">
        <v>24</v>
      </c>
      <c r="B30" s="15">
        <v>302</v>
      </c>
      <c r="C30" s="9"/>
      <c r="D30" s="14">
        <v>349</v>
      </c>
      <c r="E30" s="9"/>
      <c r="F30" s="14">
        <v>366</v>
      </c>
      <c r="G30" s="9"/>
      <c r="H30" s="13">
        <f t="shared" si="2"/>
        <v>715</v>
      </c>
      <c r="I30" s="9"/>
      <c r="J30" s="2"/>
    </row>
    <row r="31" spans="1:10" ht="21">
      <c r="A31" s="1" t="s">
        <v>23</v>
      </c>
      <c r="B31" s="15">
        <v>321</v>
      </c>
      <c r="C31" s="9"/>
      <c r="D31" s="14">
        <v>361</v>
      </c>
      <c r="E31" s="9"/>
      <c r="F31" s="14">
        <v>404</v>
      </c>
      <c r="G31" s="9"/>
      <c r="H31" s="13">
        <f t="shared" si="2"/>
        <v>765</v>
      </c>
      <c r="I31" s="9"/>
      <c r="J31" s="2">
        <v>1</v>
      </c>
    </row>
    <row r="32" spans="1:10" ht="21">
      <c r="A32" s="1" t="s">
        <v>20</v>
      </c>
      <c r="B32" s="15">
        <v>254</v>
      </c>
      <c r="C32" s="9"/>
      <c r="D32" s="14">
        <v>313</v>
      </c>
      <c r="E32" s="9"/>
      <c r="F32" s="14">
        <v>303</v>
      </c>
      <c r="G32" s="9"/>
      <c r="H32" s="13">
        <f t="shared" si="2"/>
        <v>616</v>
      </c>
      <c r="I32" s="9"/>
      <c r="J32" s="2"/>
    </row>
    <row r="33" spans="1:10" ht="21">
      <c r="A33" s="1" t="s">
        <v>21</v>
      </c>
      <c r="B33" s="15">
        <v>105</v>
      </c>
      <c r="C33" s="9"/>
      <c r="D33" s="14">
        <v>119</v>
      </c>
      <c r="E33" s="9"/>
      <c r="F33" s="14">
        <v>134</v>
      </c>
      <c r="G33" s="9"/>
      <c r="H33" s="13">
        <f t="shared" si="2"/>
        <v>253</v>
      </c>
      <c r="I33" s="9"/>
      <c r="J33" s="2"/>
    </row>
    <row r="34" spans="1:10" ht="21">
      <c r="A34" s="1" t="s">
        <v>25</v>
      </c>
      <c r="B34" s="15">
        <v>145</v>
      </c>
      <c r="C34" s="9"/>
      <c r="D34" s="14">
        <v>175</v>
      </c>
      <c r="E34" s="9"/>
      <c r="F34" s="14">
        <v>181</v>
      </c>
      <c r="G34" s="9"/>
      <c r="H34" s="13">
        <f t="shared" si="2"/>
        <v>356</v>
      </c>
      <c r="I34" s="9"/>
      <c r="J34" s="2"/>
    </row>
    <row r="35" spans="1:10" ht="21">
      <c r="A35" s="3" t="s">
        <v>10</v>
      </c>
      <c r="B35" s="8">
        <f>SUM(B22:C34)</f>
        <v>3226</v>
      </c>
      <c r="C35" s="9"/>
      <c r="D35" s="12">
        <f>SUM(D22:E34)</f>
        <v>3726</v>
      </c>
      <c r="E35" s="9"/>
      <c r="F35" s="12">
        <f>SUM(F22:G34)</f>
        <v>3955</v>
      </c>
      <c r="G35" s="9"/>
      <c r="H35" s="12">
        <f>SUM(H22:I34)</f>
        <v>7681</v>
      </c>
      <c r="I35" s="9"/>
      <c r="J35" s="4">
        <f>SUM(J22:J34)</f>
        <v>4</v>
      </c>
    </row>
    <row r="36" spans="1:10" ht="24.75" customHeight="1" thickBot="1">
      <c r="A36" s="6" t="s">
        <v>26</v>
      </c>
      <c r="B36" s="10">
        <f>B35+B21+B13</f>
        <v>5832</v>
      </c>
      <c r="C36" s="11"/>
      <c r="D36" s="10">
        <f>D35+D21+D13</f>
        <v>7260</v>
      </c>
      <c r="E36" s="11"/>
      <c r="F36" s="10">
        <f>F35+F21+F13</f>
        <v>7436</v>
      </c>
      <c r="G36" s="11"/>
      <c r="H36" s="10">
        <f>H35+H21+H13</f>
        <v>14696</v>
      </c>
      <c r="I36" s="11"/>
      <c r="J36" s="7">
        <f>J35+J21+J13</f>
        <v>7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Q14" sqref="Q14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38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39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171</v>
      </c>
      <c r="C5" s="9"/>
      <c r="D5" s="14">
        <v>234</v>
      </c>
      <c r="E5" s="9"/>
      <c r="F5" s="14">
        <v>231</v>
      </c>
      <c r="G5" s="9"/>
      <c r="H5" s="13">
        <f>SUM(D5:G5)</f>
        <v>465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63</v>
      </c>
      <c r="G6" s="9"/>
      <c r="H6" s="13">
        <f aca="true" t="shared" si="0" ref="H6:H12">SUM(D6:G6)</f>
        <v>122</v>
      </c>
      <c r="I6" s="9"/>
      <c r="J6" s="2"/>
    </row>
    <row r="7" spans="1:10" ht="21">
      <c r="A7" s="1" t="s">
        <v>4</v>
      </c>
      <c r="B7" s="15">
        <v>84</v>
      </c>
      <c r="C7" s="9"/>
      <c r="D7" s="14">
        <v>121</v>
      </c>
      <c r="E7" s="9"/>
      <c r="F7" s="14">
        <v>102</v>
      </c>
      <c r="G7" s="9"/>
      <c r="H7" s="13">
        <f t="shared" si="0"/>
        <v>223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109</v>
      </c>
      <c r="E8" s="9"/>
      <c r="F8" s="14">
        <v>117</v>
      </c>
      <c r="G8" s="9"/>
      <c r="H8" s="13">
        <f t="shared" si="0"/>
        <v>226</v>
      </c>
      <c r="I8" s="9"/>
      <c r="J8" s="2"/>
    </row>
    <row r="9" spans="1:10" ht="21">
      <c r="A9" s="1" t="s">
        <v>6</v>
      </c>
      <c r="B9" s="15">
        <v>157</v>
      </c>
      <c r="C9" s="9"/>
      <c r="D9" s="14">
        <v>227</v>
      </c>
      <c r="E9" s="9"/>
      <c r="F9" s="14">
        <v>229</v>
      </c>
      <c r="G9" s="9"/>
      <c r="H9" s="13">
        <f t="shared" si="0"/>
        <v>456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35</v>
      </c>
      <c r="E10" s="9"/>
      <c r="F10" s="14">
        <v>38</v>
      </c>
      <c r="G10" s="9"/>
      <c r="H10" s="13">
        <f t="shared" si="0"/>
        <v>73</v>
      </c>
      <c r="I10" s="9"/>
      <c r="J10" s="2"/>
    </row>
    <row r="11" spans="1:10" ht="21">
      <c r="A11" s="1" t="s">
        <v>8</v>
      </c>
      <c r="B11" s="15">
        <v>54</v>
      </c>
      <c r="C11" s="9"/>
      <c r="D11" s="14">
        <v>80</v>
      </c>
      <c r="E11" s="9"/>
      <c r="F11" s="14">
        <v>71</v>
      </c>
      <c r="G11" s="9"/>
      <c r="H11" s="13">
        <f t="shared" si="0"/>
        <v>151</v>
      </c>
      <c r="I11" s="9"/>
      <c r="J11" s="2"/>
    </row>
    <row r="12" spans="1:10" ht="21">
      <c r="A12" s="1" t="s">
        <v>9</v>
      </c>
      <c r="B12" s="15">
        <v>121</v>
      </c>
      <c r="C12" s="9"/>
      <c r="D12" s="14">
        <v>161</v>
      </c>
      <c r="E12" s="9"/>
      <c r="F12" s="14">
        <v>156</v>
      </c>
      <c r="G12" s="9"/>
      <c r="H12" s="13">
        <f t="shared" si="0"/>
        <v>317</v>
      </c>
      <c r="I12" s="9"/>
      <c r="J12" s="2"/>
    </row>
    <row r="13" spans="1:10" ht="21">
      <c r="A13" s="3" t="s">
        <v>10</v>
      </c>
      <c r="B13" s="8">
        <f>SUM(B5:C12)</f>
        <v>734</v>
      </c>
      <c r="C13" s="9"/>
      <c r="D13" s="12">
        <f>SUM(D5:E12)</f>
        <v>1026</v>
      </c>
      <c r="E13" s="9"/>
      <c r="F13" s="12">
        <f>SUM(F5:G12)</f>
        <v>1007</v>
      </c>
      <c r="G13" s="9"/>
      <c r="H13" s="12">
        <f>SUM(H5:I12)</f>
        <v>2033</v>
      </c>
      <c r="I13" s="9"/>
      <c r="J13" s="4">
        <f>SUM(J5:J12)</f>
        <v>0</v>
      </c>
    </row>
    <row r="14" spans="1:10" ht="21">
      <c r="A14" s="1" t="s">
        <v>11</v>
      </c>
      <c r="B14" s="15">
        <v>457</v>
      </c>
      <c r="C14" s="9"/>
      <c r="D14" s="14">
        <v>597</v>
      </c>
      <c r="E14" s="9"/>
      <c r="F14" s="14">
        <v>610</v>
      </c>
      <c r="G14" s="9"/>
      <c r="H14" s="13">
        <f>SUM(D14:G14)</f>
        <v>1207</v>
      </c>
      <c r="I14" s="9"/>
      <c r="J14" s="2"/>
    </row>
    <row r="15" spans="1:10" ht="21">
      <c r="A15" s="1" t="s">
        <v>12</v>
      </c>
      <c r="B15" s="15">
        <v>350</v>
      </c>
      <c r="C15" s="9"/>
      <c r="D15" s="14">
        <v>465</v>
      </c>
      <c r="E15" s="9"/>
      <c r="F15" s="14">
        <v>434</v>
      </c>
      <c r="G15" s="9"/>
      <c r="H15" s="13">
        <f aca="true" t="shared" si="1" ref="H15:H20">SUM(D15:G15)</f>
        <v>899</v>
      </c>
      <c r="I15" s="9"/>
      <c r="J15" s="2"/>
    </row>
    <row r="16" spans="1:10" ht="21">
      <c r="A16" s="1" t="s">
        <v>13</v>
      </c>
      <c r="B16" s="15">
        <v>465</v>
      </c>
      <c r="C16" s="9"/>
      <c r="D16" s="14">
        <v>625</v>
      </c>
      <c r="E16" s="9"/>
      <c r="F16" s="14">
        <v>617</v>
      </c>
      <c r="G16" s="9"/>
      <c r="H16" s="13">
        <f t="shared" si="1"/>
        <v>1242</v>
      </c>
      <c r="I16" s="9"/>
      <c r="J16" s="2"/>
    </row>
    <row r="17" spans="1:10" ht="21">
      <c r="A17" s="1" t="s">
        <v>14</v>
      </c>
      <c r="B17" s="15">
        <v>280</v>
      </c>
      <c r="C17" s="9"/>
      <c r="D17" s="14">
        <v>377</v>
      </c>
      <c r="E17" s="9"/>
      <c r="F17" s="14">
        <v>378</v>
      </c>
      <c r="G17" s="9"/>
      <c r="H17" s="13">
        <f t="shared" si="1"/>
        <v>755</v>
      </c>
      <c r="I17" s="9"/>
      <c r="J17" s="2">
        <v>1</v>
      </c>
    </row>
    <row r="18" spans="1:10" ht="21">
      <c r="A18" s="1" t="s">
        <v>15</v>
      </c>
      <c r="B18" s="15">
        <v>110</v>
      </c>
      <c r="C18" s="9"/>
      <c r="D18" s="14">
        <v>148</v>
      </c>
      <c r="E18" s="9"/>
      <c r="F18" s="14">
        <v>160</v>
      </c>
      <c r="G18" s="9"/>
      <c r="H18" s="13">
        <f t="shared" si="1"/>
        <v>308</v>
      </c>
      <c r="I18" s="9"/>
      <c r="J18" s="2"/>
    </row>
    <row r="19" spans="1:10" ht="21">
      <c r="A19" s="1" t="s">
        <v>16</v>
      </c>
      <c r="B19" s="15">
        <v>76</v>
      </c>
      <c r="C19" s="9"/>
      <c r="D19" s="14">
        <v>106</v>
      </c>
      <c r="E19" s="9"/>
      <c r="F19" s="14">
        <v>92</v>
      </c>
      <c r="G19" s="9"/>
      <c r="H19" s="13">
        <f t="shared" si="1"/>
        <v>198</v>
      </c>
      <c r="I19" s="9"/>
      <c r="J19" s="2"/>
    </row>
    <row r="20" spans="1:10" ht="21">
      <c r="A20" s="5" t="s">
        <v>17</v>
      </c>
      <c r="B20" s="15">
        <v>135</v>
      </c>
      <c r="C20" s="9"/>
      <c r="D20" s="14">
        <v>180</v>
      </c>
      <c r="E20" s="9"/>
      <c r="F20" s="14">
        <v>168</v>
      </c>
      <c r="G20" s="9"/>
      <c r="H20" s="13">
        <f t="shared" si="1"/>
        <v>348</v>
      </c>
      <c r="I20" s="9"/>
      <c r="J20" s="2"/>
    </row>
    <row r="21" spans="1:10" ht="21">
      <c r="A21" s="3" t="s">
        <v>10</v>
      </c>
      <c r="B21" s="8">
        <f>SUM(B14:C20)</f>
        <v>1873</v>
      </c>
      <c r="C21" s="9"/>
      <c r="D21" s="12">
        <f>SUM(D14:E20)</f>
        <v>2498</v>
      </c>
      <c r="E21" s="9"/>
      <c r="F21" s="12">
        <f>SUM(F14:G20)</f>
        <v>2459</v>
      </c>
      <c r="G21" s="9"/>
      <c r="H21" s="12">
        <f>SUM(H14:I20)</f>
        <v>4957</v>
      </c>
      <c r="I21" s="9"/>
      <c r="J21" s="4">
        <f>SUM(J14:J20)</f>
        <v>1</v>
      </c>
    </row>
    <row r="22" spans="1:10" ht="21">
      <c r="A22" s="1" t="s">
        <v>18</v>
      </c>
      <c r="B22" s="15">
        <v>268</v>
      </c>
      <c r="C22" s="9"/>
      <c r="D22" s="14">
        <v>312</v>
      </c>
      <c r="E22" s="9"/>
      <c r="F22" s="14">
        <v>352</v>
      </c>
      <c r="G22" s="9"/>
      <c r="H22" s="13">
        <f>SUM(D22:G22)</f>
        <v>664</v>
      </c>
      <c r="I22" s="9"/>
      <c r="J22" s="2"/>
    </row>
    <row r="23" spans="1:10" ht="21">
      <c r="A23" s="1" t="s">
        <v>19</v>
      </c>
      <c r="B23" s="15">
        <v>230</v>
      </c>
      <c r="C23" s="9"/>
      <c r="D23" s="14">
        <v>261</v>
      </c>
      <c r="E23" s="9"/>
      <c r="F23" s="14">
        <v>277</v>
      </c>
      <c r="G23" s="9"/>
      <c r="H23" s="13">
        <f aca="true" t="shared" si="2" ref="H23:H34">SUM(D23:G23)</f>
        <v>538</v>
      </c>
      <c r="I23" s="9"/>
      <c r="J23" s="2"/>
    </row>
    <row r="24" spans="1:10" ht="21">
      <c r="A24" s="1" t="s">
        <v>20</v>
      </c>
      <c r="B24" s="15">
        <v>263</v>
      </c>
      <c r="C24" s="9"/>
      <c r="D24" s="14">
        <v>318</v>
      </c>
      <c r="E24" s="9"/>
      <c r="F24" s="14">
        <v>329</v>
      </c>
      <c r="G24" s="9"/>
      <c r="H24" s="13">
        <f t="shared" si="2"/>
        <v>647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278</v>
      </c>
      <c r="E25" s="9"/>
      <c r="F25" s="14">
        <v>293</v>
      </c>
      <c r="G25" s="9"/>
      <c r="H25" s="13">
        <f t="shared" si="2"/>
        <v>571</v>
      </c>
      <c r="I25" s="9"/>
      <c r="J25" s="2"/>
    </row>
    <row r="26" spans="1:10" ht="21">
      <c r="A26" s="1" t="s">
        <v>22</v>
      </c>
      <c r="B26" s="15">
        <v>255</v>
      </c>
      <c r="C26" s="9"/>
      <c r="D26" s="14">
        <v>295</v>
      </c>
      <c r="E26" s="9"/>
      <c r="F26" s="14">
        <v>310</v>
      </c>
      <c r="G26" s="9"/>
      <c r="H26" s="13">
        <f t="shared" si="2"/>
        <v>605</v>
      </c>
      <c r="I26" s="9"/>
      <c r="J26" s="2"/>
    </row>
    <row r="27" spans="1:10" ht="21">
      <c r="A27" s="1" t="s">
        <v>23</v>
      </c>
      <c r="B27" s="15">
        <v>322</v>
      </c>
      <c r="C27" s="9"/>
      <c r="D27" s="14">
        <v>349</v>
      </c>
      <c r="E27" s="9"/>
      <c r="F27" s="14">
        <v>378</v>
      </c>
      <c r="G27" s="9"/>
      <c r="H27" s="13">
        <f t="shared" si="2"/>
        <v>727</v>
      </c>
      <c r="I27" s="9"/>
      <c r="J27" s="2"/>
    </row>
    <row r="28" spans="1:10" ht="21">
      <c r="A28" s="1" t="s">
        <v>20</v>
      </c>
      <c r="B28" s="15">
        <v>257</v>
      </c>
      <c r="C28" s="9"/>
      <c r="D28" s="14">
        <v>282</v>
      </c>
      <c r="E28" s="9"/>
      <c r="F28" s="14">
        <v>295</v>
      </c>
      <c r="G28" s="9"/>
      <c r="H28" s="13">
        <f t="shared" si="2"/>
        <v>577</v>
      </c>
      <c r="I28" s="9"/>
      <c r="J28" s="2"/>
    </row>
    <row r="29" spans="1:10" ht="21">
      <c r="A29" s="1" t="s">
        <v>21</v>
      </c>
      <c r="B29" s="15">
        <v>290</v>
      </c>
      <c r="C29" s="9"/>
      <c r="D29" s="14">
        <v>308</v>
      </c>
      <c r="E29" s="9"/>
      <c r="F29" s="14">
        <v>323</v>
      </c>
      <c r="G29" s="9"/>
      <c r="H29" s="13">
        <f t="shared" si="2"/>
        <v>631</v>
      </c>
      <c r="I29" s="9"/>
      <c r="J29" s="2"/>
    </row>
    <row r="30" spans="1:10" ht="21">
      <c r="A30" s="1" t="s">
        <v>24</v>
      </c>
      <c r="B30" s="15">
        <v>303</v>
      </c>
      <c r="C30" s="9"/>
      <c r="D30" s="14">
        <v>350</v>
      </c>
      <c r="E30" s="9"/>
      <c r="F30" s="14">
        <v>366</v>
      </c>
      <c r="G30" s="9"/>
      <c r="H30" s="13">
        <f t="shared" si="2"/>
        <v>716</v>
      </c>
      <c r="I30" s="9"/>
      <c r="J30" s="2"/>
    </row>
    <row r="31" spans="1:10" ht="21">
      <c r="A31" s="1" t="s">
        <v>23</v>
      </c>
      <c r="B31" s="15">
        <v>319</v>
      </c>
      <c r="C31" s="9"/>
      <c r="D31" s="14">
        <v>359</v>
      </c>
      <c r="E31" s="9"/>
      <c r="F31" s="14">
        <v>399</v>
      </c>
      <c r="G31" s="9"/>
      <c r="H31" s="13">
        <f t="shared" si="2"/>
        <v>758</v>
      </c>
      <c r="I31" s="9"/>
      <c r="J31" s="2"/>
    </row>
    <row r="32" spans="1:10" ht="21">
      <c r="A32" s="1" t="s">
        <v>20</v>
      </c>
      <c r="B32" s="15">
        <v>253</v>
      </c>
      <c r="C32" s="9"/>
      <c r="D32" s="14">
        <v>309</v>
      </c>
      <c r="E32" s="9"/>
      <c r="F32" s="14">
        <v>302</v>
      </c>
      <c r="G32" s="9"/>
      <c r="H32" s="13">
        <f t="shared" si="2"/>
        <v>611</v>
      </c>
      <c r="I32" s="9"/>
      <c r="J32" s="2"/>
    </row>
    <row r="33" spans="1:10" ht="21">
      <c r="A33" s="1" t="s">
        <v>21</v>
      </c>
      <c r="B33" s="15">
        <v>105</v>
      </c>
      <c r="C33" s="9"/>
      <c r="D33" s="14">
        <v>118</v>
      </c>
      <c r="E33" s="9"/>
      <c r="F33" s="14">
        <v>134</v>
      </c>
      <c r="G33" s="9"/>
      <c r="H33" s="13">
        <f t="shared" si="2"/>
        <v>252</v>
      </c>
      <c r="I33" s="9"/>
      <c r="J33" s="2"/>
    </row>
    <row r="34" spans="1:10" ht="21">
      <c r="A34" s="1" t="s">
        <v>25</v>
      </c>
      <c r="B34" s="15">
        <v>145</v>
      </c>
      <c r="C34" s="9"/>
      <c r="D34" s="14">
        <v>175</v>
      </c>
      <c r="E34" s="9"/>
      <c r="F34" s="14">
        <v>181</v>
      </c>
      <c r="G34" s="9"/>
      <c r="H34" s="13">
        <f t="shared" si="2"/>
        <v>356</v>
      </c>
      <c r="I34" s="9"/>
      <c r="J34" s="2"/>
    </row>
    <row r="35" spans="1:10" ht="21">
      <c r="A35" s="3" t="s">
        <v>10</v>
      </c>
      <c r="B35" s="8">
        <f>SUM(B22:C34)</f>
        <v>3226</v>
      </c>
      <c r="C35" s="9"/>
      <c r="D35" s="12">
        <f>SUM(D22:E34)</f>
        <v>3714</v>
      </c>
      <c r="E35" s="9"/>
      <c r="F35" s="12">
        <f>SUM(F22:G34)</f>
        <v>3939</v>
      </c>
      <c r="G35" s="9"/>
      <c r="H35" s="12">
        <f>SUM(H22:I34)</f>
        <v>7653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5833</v>
      </c>
      <c r="C36" s="11"/>
      <c r="D36" s="10">
        <f>D35+D21+D13</f>
        <v>7238</v>
      </c>
      <c r="E36" s="11"/>
      <c r="F36" s="10">
        <f>F35+F21+F13</f>
        <v>7405</v>
      </c>
      <c r="G36" s="11"/>
      <c r="H36" s="10">
        <f>H35+H21+H13</f>
        <v>14643</v>
      </c>
      <c r="I36" s="11"/>
      <c r="J36" s="7">
        <f>J35+J21+J13</f>
        <v>1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3" sqref="J3:J4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40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41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172</v>
      </c>
      <c r="C5" s="9"/>
      <c r="D5" s="14">
        <v>236</v>
      </c>
      <c r="E5" s="9"/>
      <c r="F5" s="14">
        <v>232</v>
      </c>
      <c r="G5" s="9"/>
      <c r="H5" s="13">
        <f>SUM(D5:G5)</f>
        <v>468</v>
      </c>
      <c r="I5" s="9"/>
      <c r="J5" s="2"/>
    </row>
    <row r="6" spans="1:10" ht="21">
      <c r="A6" s="1" t="s">
        <v>3</v>
      </c>
      <c r="B6" s="15">
        <v>48</v>
      </c>
      <c r="C6" s="9"/>
      <c r="D6" s="14">
        <v>60</v>
      </c>
      <c r="E6" s="9"/>
      <c r="F6" s="14">
        <v>63</v>
      </c>
      <c r="G6" s="9"/>
      <c r="H6" s="13">
        <f aca="true" t="shared" si="0" ref="H6:H12">SUM(D6:G6)</f>
        <v>123</v>
      </c>
      <c r="I6" s="9"/>
      <c r="J6" s="2"/>
    </row>
    <row r="7" spans="1:10" ht="21">
      <c r="A7" s="1" t="s">
        <v>4</v>
      </c>
      <c r="B7" s="15">
        <v>83</v>
      </c>
      <c r="C7" s="9"/>
      <c r="D7" s="14">
        <v>119</v>
      </c>
      <c r="E7" s="9"/>
      <c r="F7" s="14">
        <v>102</v>
      </c>
      <c r="G7" s="9"/>
      <c r="H7" s="13">
        <f t="shared" si="0"/>
        <v>221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109</v>
      </c>
      <c r="E8" s="9"/>
      <c r="F8" s="14">
        <v>117</v>
      </c>
      <c r="G8" s="9"/>
      <c r="H8" s="13">
        <f t="shared" si="0"/>
        <v>226</v>
      </c>
      <c r="I8" s="9"/>
      <c r="J8" s="2"/>
    </row>
    <row r="9" spans="1:10" ht="21">
      <c r="A9" s="1" t="s">
        <v>6</v>
      </c>
      <c r="B9" s="15">
        <v>157</v>
      </c>
      <c r="C9" s="9"/>
      <c r="D9" s="14">
        <v>227</v>
      </c>
      <c r="E9" s="9"/>
      <c r="F9" s="14">
        <v>229</v>
      </c>
      <c r="G9" s="9"/>
      <c r="H9" s="13">
        <f t="shared" si="0"/>
        <v>456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35</v>
      </c>
      <c r="E10" s="9"/>
      <c r="F10" s="14">
        <v>38</v>
      </c>
      <c r="G10" s="9"/>
      <c r="H10" s="13">
        <f t="shared" si="0"/>
        <v>73</v>
      </c>
      <c r="I10" s="9"/>
      <c r="J10" s="2"/>
    </row>
    <row r="11" spans="1:10" ht="21">
      <c r="A11" s="1" t="s">
        <v>8</v>
      </c>
      <c r="B11" s="15">
        <v>54</v>
      </c>
      <c r="C11" s="9"/>
      <c r="D11" s="14">
        <v>80</v>
      </c>
      <c r="E11" s="9"/>
      <c r="F11" s="14">
        <v>71</v>
      </c>
      <c r="G11" s="9"/>
      <c r="H11" s="13">
        <f t="shared" si="0"/>
        <v>151</v>
      </c>
      <c r="I11" s="9"/>
      <c r="J11" s="2"/>
    </row>
    <row r="12" spans="1:10" ht="21">
      <c r="A12" s="1" t="s">
        <v>9</v>
      </c>
      <c r="B12" s="15">
        <v>121</v>
      </c>
      <c r="C12" s="9"/>
      <c r="D12" s="14">
        <v>161</v>
      </c>
      <c r="E12" s="9"/>
      <c r="F12" s="14">
        <v>158</v>
      </c>
      <c r="G12" s="9"/>
      <c r="H12" s="13">
        <f t="shared" si="0"/>
        <v>319</v>
      </c>
      <c r="I12" s="9"/>
      <c r="J12" s="2"/>
    </row>
    <row r="13" spans="1:10" ht="21">
      <c r="A13" s="3" t="s">
        <v>10</v>
      </c>
      <c r="B13" s="8">
        <f>SUM(B5:C12)</f>
        <v>735</v>
      </c>
      <c r="C13" s="9"/>
      <c r="D13" s="12">
        <f>SUM(D5:E12)</f>
        <v>1027</v>
      </c>
      <c r="E13" s="9"/>
      <c r="F13" s="12">
        <f>SUM(F5:G12)</f>
        <v>1010</v>
      </c>
      <c r="G13" s="9"/>
      <c r="H13" s="12">
        <f>SUM(H5:I12)</f>
        <v>2037</v>
      </c>
      <c r="I13" s="9"/>
      <c r="J13" s="4">
        <f>SUM(J5:J12)</f>
        <v>0</v>
      </c>
    </row>
    <row r="14" spans="1:10" ht="21">
      <c r="A14" s="1" t="s">
        <v>11</v>
      </c>
      <c r="B14" s="15">
        <v>457</v>
      </c>
      <c r="C14" s="9"/>
      <c r="D14" s="14">
        <v>597</v>
      </c>
      <c r="E14" s="9"/>
      <c r="F14" s="14">
        <v>609</v>
      </c>
      <c r="G14" s="9"/>
      <c r="H14" s="13">
        <f>SUM(D14:G14)</f>
        <v>1206</v>
      </c>
      <c r="I14" s="9"/>
      <c r="J14" s="2"/>
    </row>
    <row r="15" spans="1:10" ht="21">
      <c r="A15" s="1" t="s">
        <v>12</v>
      </c>
      <c r="B15" s="15">
        <v>348</v>
      </c>
      <c r="C15" s="9"/>
      <c r="D15" s="14">
        <v>463</v>
      </c>
      <c r="E15" s="9"/>
      <c r="F15" s="14">
        <v>432</v>
      </c>
      <c r="G15" s="9"/>
      <c r="H15" s="13">
        <f aca="true" t="shared" si="1" ref="H15:H20">SUM(D15:G15)</f>
        <v>895</v>
      </c>
      <c r="I15" s="9"/>
      <c r="J15" s="2"/>
    </row>
    <row r="16" spans="1:10" ht="21">
      <c r="A16" s="1" t="s">
        <v>13</v>
      </c>
      <c r="B16" s="15">
        <v>465</v>
      </c>
      <c r="C16" s="9"/>
      <c r="D16" s="14">
        <v>622</v>
      </c>
      <c r="E16" s="9"/>
      <c r="F16" s="14">
        <v>613</v>
      </c>
      <c r="G16" s="9"/>
      <c r="H16" s="13">
        <f t="shared" si="1"/>
        <v>1235</v>
      </c>
      <c r="I16" s="9"/>
      <c r="J16" s="2"/>
    </row>
    <row r="17" spans="1:10" ht="21">
      <c r="A17" s="1" t="s">
        <v>14</v>
      </c>
      <c r="B17" s="15">
        <v>281</v>
      </c>
      <c r="C17" s="9"/>
      <c r="D17" s="14">
        <v>374</v>
      </c>
      <c r="E17" s="9"/>
      <c r="F17" s="14">
        <v>374</v>
      </c>
      <c r="G17" s="9"/>
      <c r="H17" s="13">
        <f t="shared" si="1"/>
        <v>748</v>
      </c>
      <c r="I17" s="9"/>
      <c r="J17" s="2">
        <v>1</v>
      </c>
    </row>
    <row r="18" spans="1:10" ht="21">
      <c r="A18" s="1" t="s">
        <v>15</v>
      </c>
      <c r="B18" s="15">
        <v>110</v>
      </c>
      <c r="C18" s="9"/>
      <c r="D18" s="14">
        <v>147</v>
      </c>
      <c r="E18" s="9"/>
      <c r="F18" s="14">
        <v>160</v>
      </c>
      <c r="G18" s="9"/>
      <c r="H18" s="13">
        <f t="shared" si="1"/>
        <v>307</v>
      </c>
      <c r="I18" s="9"/>
      <c r="J18" s="2"/>
    </row>
    <row r="19" spans="1:10" ht="21">
      <c r="A19" s="1" t="s">
        <v>16</v>
      </c>
      <c r="B19" s="15">
        <v>76</v>
      </c>
      <c r="C19" s="9"/>
      <c r="D19" s="14">
        <v>105</v>
      </c>
      <c r="E19" s="9"/>
      <c r="F19" s="14">
        <v>92</v>
      </c>
      <c r="G19" s="9"/>
      <c r="H19" s="13">
        <f t="shared" si="1"/>
        <v>197</v>
      </c>
      <c r="I19" s="9"/>
      <c r="J19" s="2"/>
    </row>
    <row r="20" spans="1:10" ht="21">
      <c r="A20" s="5" t="s">
        <v>17</v>
      </c>
      <c r="B20" s="15">
        <v>135</v>
      </c>
      <c r="C20" s="9"/>
      <c r="D20" s="14">
        <v>180</v>
      </c>
      <c r="E20" s="9"/>
      <c r="F20" s="14">
        <v>169</v>
      </c>
      <c r="G20" s="9"/>
      <c r="H20" s="13">
        <f t="shared" si="1"/>
        <v>349</v>
      </c>
      <c r="I20" s="9"/>
      <c r="J20" s="2"/>
    </row>
    <row r="21" spans="1:10" ht="21">
      <c r="A21" s="3" t="s">
        <v>10</v>
      </c>
      <c r="B21" s="8">
        <f>SUM(B14:C20)</f>
        <v>1872</v>
      </c>
      <c r="C21" s="9"/>
      <c r="D21" s="12">
        <f>SUM(D14:E20)</f>
        <v>2488</v>
      </c>
      <c r="E21" s="9"/>
      <c r="F21" s="12">
        <f>SUM(F14:G20)</f>
        <v>2449</v>
      </c>
      <c r="G21" s="9"/>
      <c r="H21" s="12">
        <f>SUM(H14:I20)</f>
        <v>4937</v>
      </c>
      <c r="I21" s="9"/>
      <c r="J21" s="4">
        <f>SUM(J14:J20)</f>
        <v>1</v>
      </c>
    </row>
    <row r="22" spans="1:10" ht="21">
      <c r="A22" s="1" t="s">
        <v>18</v>
      </c>
      <c r="B22" s="15">
        <v>268</v>
      </c>
      <c r="C22" s="9"/>
      <c r="D22" s="14">
        <v>311</v>
      </c>
      <c r="E22" s="9"/>
      <c r="F22" s="14">
        <v>351</v>
      </c>
      <c r="G22" s="9"/>
      <c r="H22" s="13">
        <f>SUM(D22:G22)</f>
        <v>662</v>
      </c>
      <c r="I22" s="9"/>
      <c r="J22" s="2"/>
    </row>
    <row r="23" spans="1:10" ht="21">
      <c r="A23" s="1" t="s">
        <v>19</v>
      </c>
      <c r="B23" s="15">
        <v>230</v>
      </c>
      <c r="C23" s="9"/>
      <c r="D23" s="14">
        <v>260</v>
      </c>
      <c r="E23" s="9"/>
      <c r="F23" s="14">
        <v>276</v>
      </c>
      <c r="G23" s="9"/>
      <c r="H23" s="13">
        <f aca="true" t="shared" si="2" ref="H23:H34">SUM(D23:G23)</f>
        <v>536</v>
      </c>
      <c r="I23" s="9"/>
      <c r="J23" s="2"/>
    </row>
    <row r="24" spans="1:10" ht="21">
      <c r="A24" s="1" t="s">
        <v>20</v>
      </c>
      <c r="B24" s="15">
        <v>262</v>
      </c>
      <c r="C24" s="9"/>
      <c r="D24" s="14">
        <v>317</v>
      </c>
      <c r="E24" s="9"/>
      <c r="F24" s="14">
        <v>327</v>
      </c>
      <c r="G24" s="9"/>
      <c r="H24" s="13">
        <f t="shared" si="2"/>
        <v>644</v>
      </c>
      <c r="I24" s="9"/>
      <c r="J24" s="2"/>
    </row>
    <row r="25" spans="1:10" ht="21">
      <c r="A25" s="1" t="s">
        <v>21</v>
      </c>
      <c r="B25" s="15">
        <v>215</v>
      </c>
      <c r="C25" s="9"/>
      <c r="D25" s="14">
        <v>278</v>
      </c>
      <c r="E25" s="9"/>
      <c r="F25" s="14">
        <v>292</v>
      </c>
      <c r="G25" s="9"/>
      <c r="H25" s="13">
        <f t="shared" si="2"/>
        <v>570</v>
      </c>
      <c r="I25" s="9"/>
      <c r="J25" s="2"/>
    </row>
    <row r="26" spans="1:10" ht="21">
      <c r="A26" s="1" t="s">
        <v>22</v>
      </c>
      <c r="B26" s="15">
        <v>256</v>
      </c>
      <c r="C26" s="9"/>
      <c r="D26" s="14">
        <v>295</v>
      </c>
      <c r="E26" s="9"/>
      <c r="F26" s="14">
        <v>310</v>
      </c>
      <c r="G26" s="9"/>
      <c r="H26" s="13">
        <f t="shared" si="2"/>
        <v>605</v>
      </c>
      <c r="I26" s="9"/>
      <c r="J26" s="2">
        <v>1</v>
      </c>
    </row>
    <row r="27" spans="1:10" ht="21">
      <c r="A27" s="1" t="s">
        <v>23</v>
      </c>
      <c r="B27" s="15">
        <v>323</v>
      </c>
      <c r="C27" s="9"/>
      <c r="D27" s="14">
        <v>350</v>
      </c>
      <c r="E27" s="9"/>
      <c r="F27" s="14">
        <v>380</v>
      </c>
      <c r="G27" s="9"/>
      <c r="H27" s="13">
        <f t="shared" si="2"/>
        <v>730</v>
      </c>
      <c r="I27" s="9"/>
      <c r="J27" s="2"/>
    </row>
    <row r="28" spans="1:10" ht="21">
      <c r="A28" s="1" t="s">
        <v>20</v>
      </c>
      <c r="B28" s="15">
        <v>258</v>
      </c>
      <c r="C28" s="9"/>
      <c r="D28" s="14">
        <v>281</v>
      </c>
      <c r="E28" s="9"/>
      <c r="F28" s="14">
        <v>295</v>
      </c>
      <c r="G28" s="9"/>
      <c r="H28" s="13">
        <f t="shared" si="2"/>
        <v>576</v>
      </c>
      <c r="I28" s="9"/>
      <c r="J28" s="2"/>
    </row>
    <row r="29" spans="1:10" ht="21">
      <c r="A29" s="1" t="s">
        <v>21</v>
      </c>
      <c r="B29" s="15">
        <v>288</v>
      </c>
      <c r="C29" s="9"/>
      <c r="D29" s="14">
        <v>306</v>
      </c>
      <c r="E29" s="9"/>
      <c r="F29" s="14">
        <v>320</v>
      </c>
      <c r="G29" s="9"/>
      <c r="H29" s="13">
        <f t="shared" si="2"/>
        <v>626</v>
      </c>
      <c r="I29" s="9"/>
      <c r="J29" s="2"/>
    </row>
    <row r="30" spans="1:10" ht="21">
      <c r="A30" s="1" t="s">
        <v>24</v>
      </c>
      <c r="B30" s="15">
        <v>304</v>
      </c>
      <c r="C30" s="9"/>
      <c r="D30" s="14">
        <v>348</v>
      </c>
      <c r="E30" s="9"/>
      <c r="F30" s="14">
        <v>366</v>
      </c>
      <c r="G30" s="9"/>
      <c r="H30" s="13">
        <f t="shared" si="2"/>
        <v>714</v>
      </c>
      <c r="I30" s="9"/>
      <c r="J30" s="2">
        <v>1</v>
      </c>
    </row>
    <row r="31" spans="1:10" ht="21">
      <c r="A31" s="1" t="s">
        <v>23</v>
      </c>
      <c r="B31" s="15">
        <v>319</v>
      </c>
      <c r="C31" s="9"/>
      <c r="D31" s="14">
        <v>356</v>
      </c>
      <c r="E31" s="9"/>
      <c r="F31" s="14">
        <v>396</v>
      </c>
      <c r="G31" s="9"/>
      <c r="H31" s="13">
        <f t="shared" si="2"/>
        <v>752</v>
      </c>
      <c r="I31" s="9"/>
      <c r="J31" s="2"/>
    </row>
    <row r="32" spans="1:10" ht="21">
      <c r="A32" s="1" t="s">
        <v>20</v>
      </c>
      <c r="B32" s="15">
        <v>253</v>
      </c>
      <c r="C32" s="9"/>
      <c r="D32" s="14">
        <v>309</v>
      </c>
      <c r="E32" s="9"/>
      <c r="F32" s="14">
        <v>306</v>
      </c>
      <c r="G32" s="9"/>
      <c r="H32" s="13">
        <f t="shared" si="2"/>
        <v>615</v>
      </c>
      <c r="I32" s="9"/>
      <c r="J32" s="2">
        <v>1</v>
      </c>
    </row>
    <row r="33" spans="1:10" ht="21">
      <c r="A33" s="1" t="s">
        <v>21</v>
      </c>
      <c r="B33" s="15">
        <v>106</v>
      </c>
      <c r="C33" s="9"/>
      <c r="D33" s="14">
        <v>118</v>
      </c>
      <c r="E33" s="9"/>
      <c r="F33" s="14">
        <v>135</v>
      </c>
      <c r="G33" s="9"/>
      <c r="H33" s="13">
        <f t="shared" si="2"/>
        <v>253</v>
      </c>
      <c r="I33" s="9"/>
      <c r="J33" s="2"/>
    </row>
    <row r="34" spans="1:10" ht="21">
      <c r="A34" s="1" t="s">
        <v>25</v>
      </c>
      <c r="B34" s="15">
        <v>145</v>
      </c>
      <c r="C34" s="9"/>
      <c r="D34" s="14">
        <v>177</v>
      </c>
      <c r="E34" s="9"/>
      <c r="F34" s="14">
        <v>181</v>
      </c>
      <c r="G34" s="9"/>
      <c r="H34" s="13">
        <f t="shared" si="2"/>
        <v>358</v>
      </c>
      <c r="I34" s="9"/>
      <c r="J34" s="2"/>
    </row>
    <row r="35" spans="1:10" ht="21">
      <c r="A35" s="3" t="s">
        <v>10</v>
      </c>
      <c r="B35" s="8">
        <f>SUM(B22:C34)</f>
        <v>3227</v>
      </c>
      <c r="C35" s="9"/>
      <c r="D35" s="12">
        <f>SUM(D22:E34)</f>
        <v>3706</v>
      </c>
      <c r="E35" s="9"/>
      <c r="F35" s="12">
        <f>SUM(F22:G34)</f>
        <v>3935</v>
      </c>
      <c r="G35" s="9"/>
      <c r="H35" s="12">
        <f>SUM(H22:I34)</f>
        <v>7641</v>
      </c>
      <c r="I35" s="9"/>
      <c r="J35" s="4">
        <f>SUM(J22:J34)</f>
        <v>3</v>
      </c>
    </row>
    <row r="36" spans="1:10" ht="24.75" customHeight="1" thickBot="1">
      <c r="A36" s="6" t="s">
        <v>26</v>
      </c>
      <c r="B36" s="10">
        <f>B35+B21+B13</f>
        <v>5834</v>
      </c>
      <c r="C36" s="11"/>
      <c r="D36" s="10">
        <f>D35+D21+D13</f>
        <v>7221</v>
      </c>
      <c r="E36" s="11"/>
      <c r="F36" s="10">
        <f>F35+F21+F13</f>
        <v>7394</v>
      </c>
      <c r="G36" s="11"/>
      <c r="H36" s="10">
        <f>H35+H21+H13</f>
        <v>14615</v>
      </c>
      <c r="I36" s="11"/>
      <c r="J36" s="7">
        <f>J35+J21+J13</f>
        <v>4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42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43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173</v>
      </c>
      <c r="C5" s="9"/>
      <c r="D5" s="14">
        <v>235</v>
      </c>
      <c r="E5" s="9"/>
      <c r="F5" s="14">
        <v>232</v>
      </c>
      <c r="G5" s="9"/>
      <c r="H5" s="13">
        <f>SUM(D5:G5)</f>
        <v>467</v>
      </c>
      <c r="I5" s="9"/>
      <c r="J5" s="2"/>
    </row>
    <row r="6" spans="1:10" ht="21">
      <c r="A6" s="1" t="s">
        <v>3</v>
      </c>
      <c r="B6" s="15">
        <v>49</v>
      </c>
      <c r="C6" s="9"/>
      <c r="D6" s="14">
        <v>60</v>
      </c>
      <c r="E6" s="9"/>
      <c r="F6" s="14">
        <v>64</v>
      </c>
      <c r="G6" s="9"/>
      <c r="H6" s="13">
        <f aca="true" t="shared" si="0" ref="H6:H12">SUM(D6:G6)</f>
        <v>124</v>
      </c>
      <c r="I6" s="9"/>
      <c r="J6" s="2"/>
    </row>
    <row r="7" spans="1:10" ht="21">
      <c r="A7" s="1" t="s">
        <v>4</v>
      </c>
      <c r="B7" s="15">
        <v>83</v>
      </c>
      <c r="C7" s="9"/>
      <c r="D7" s="14">
        <v>119</v>
      </c>
      <c r="E7" s="9"/>
      <c r="F7" s="14">
        <v>102</v>
      </c>
      <c r="G7" s="9"/>
      <c r="H7" s="13">
        <f t="shared" si="0"/>
        <v>221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109</v>
      </c>
      <c r="E8" s="9"/>
      <c r="F8" s="14">
        <v>116</v>
      </c>
      <c r="G8" s="9"/>
      <c r="H8" s="13">
        <f t="shared" si="0"/>
        <v>225</v>
      </c>
      <c r="I8" s="9"/>
      <c r="J8" s="2"/>
    </row>
    <row r="9" spans="1:10" ht="21">
      <c r="A9" s="1" t="s">
        <v>6</v>
      </c>
      <c r="B9" s="15">
        <v>157</v>
      </c>
      <c r="C9" s="9"/>
      <c r="D9" s="14">
        <v>227</v>
      </c>
      <c r="E9" s="9"/>
      <c r="F9" s="14">
        <v>228</v>
      </c>
      <c r="G9" s="9"/>
      <c r="H9" s="13">
        <f t="shared" si="0"/>
        <v>455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35</v>
      </c>
      <c r="E10" s="9"/>
      <c r="F10" s="14">
        <v>38</v>
      </c>
      <c r="G10" s="9"/>
      <c r="H10" s="13">
        <f t="shared" si="0"/>
        <v>73</v>
      </c>
      <c r="I10" s="9"/>
      <c r="J10" s="2"/>
    </row>
    <row r="11" spans="1:10" ht="21">
      <c r="A11" s="1" t="s">
        <v>8</v>
      </c>
      <c r="B11" s="15">
        <v>54</v>
      </c>
      <c r="C11" s="9"/>
      <c r="D11" s="14">
        <v>79</v>
      </c>
      <c r="E11" s="9"/>
      <c r="F11" s="14">
        <v>71</v>
      </c>
      <c r="G11" s="9"/>
      <c r="H11" s="13">
        <f t="shared" si="0"/>
        <v>150</v>
      </c>
      <c r="I11" s="9"/>
      <c r="J11" s="2"/>
    </row>
    <row r="12" spans="1:10" ht="21">
      <c r="A12" s="1" t="s">
        <v>9</v>
      </c>
      <c r="B12" s="15">
        <v>121</v>
      </c>
      <c r="C12" s="9"/>
      <c r="D12" s="14">
        <v>161</v>
      </c>
      <c r="E12" s="9"/>
      <c r="F12" s="14">
        <v>157</v>
      </c>
      <c r="G12" s="9"/>
      <c r="H12" s="13">
        <f t="shared" si="0"/>
        <v>318</v>
      </c>
      <c r="I12" s="9"/>
      <c r="J12" s="2"/>
    </row>
    <row r="13" spans="1:10" ht="21">
      <c r="A13" s="3" t="s">
        <v>10</v>
      </c>
      <c r="B13" s="8">
        <f>SUM(B5:C12)</f>
        <v>737</v>
      </c>
      <c r="C13" s="9"/>
      <c r="D13" s="12">
        <f>SUM(D5:E12)</f>
        <v>1025</v>
      </c>
      <c r="E13" s="9"/>
      <c r="F13" s="12">
        <f>SUM(F5:G12)</f>
        <v>1008</v>
      </c>
      <c r="G13" s="9"/>
      <c r="H13" s="12">
        <f>SUM(H5:I12)</f>
        <v>2033</v>
      </c>
      <c r="I13" s="9"/>
      <c r="J13" s="4">
        <f>SUM(J5:J12)</f>
        <v>0</v>
      </c>
    </row>
    <row r="14" spans="1:10" ht="21">
      <c r="A14" s="1" t="s">
        <v>11</v>
      </c>
      <c r="B14" s="15">
        <v>455</v>
      </c>
      <c r="C14" s="9"/>
      <c r="D14" s="14">
        <v>594</v>
      </c>
      <c r="E14" s="9"/>
      <c r="F14" s="14">
        <v>607</v>
      </c>
      <c r="G14" s="9"/>
      <c r="H14" s="13">
        <f>SUM(D14:G14)</f>
        <v>1201</v>
      </c>
      <c r="I14" s="9"/>
      <c r="J14" s="2">
        <v>1</v>
      </c>
    </row>
    <row r="15" spans="1:10" ht="21">
      <c r="A15" s="1" t="s">
        <v>12</v>
      </c>
      <c r="B15" s="15">
        <v>347</v>
      </c>
      <c r="C15" s="9"/>
      <c r="D15" s="14">
        <v>463</v>
      </c>
      <c r="E15" s="9"/>
      <c r="F15" s="14">
        <v>432</v>
      </c>
      <c r="G15" s="9"/>
      <c r="H15" s="13">
        <f aca="true" t="shared" si="1" ref="H15:H20">SUM(D15:G15)</f>
        <v>895</v>
      </c>
      <c r="I15" s="9"/>
      <c r="J15" s="2"/>
    </row>
    <row r="16" spans="1:10" ht="21">
      <c r="A16" s="1" t="s">
        <v>13</v>
      </c>
      <c r="B16" s="15">
        <v>465</v>
      </c>
      <c r="C16" s="9"/>
      <c r="D16" s="14">
        <v>620</v>
      </c>
      <c r="E16" s="9"/>
      <c r="F16" s="14">
        <v>613</v>
      </c>
      <c r="G16" s="9"/>
      <c r="H16" s="13">
        <f t="shared" si="1"/>
        <v>1233</v>
      </c>
      <c r="I16" s="9"/>
      <c r="J16" s="2"/>
    </row>
    <row r="17" spans="1:10" ht="21">
      <c r="A17" s="1" t="s">
        <v>14</v>
      </c>
      <c r="B17" s="15">
        <v>280</v>
      </c>
      <c r="C17" s="9"/>
      <c r="D17" s="14">
        <v>374</v>
      </c>
      <c r="E17" s="9"/>
      <c r="F17" s="14">
        <v>374</v>
      </c>
      <c r="G17" s="9"/>
      <c r="H17" s="13">
        <f t="shared" si="1"/>
        <v>748</v>
      </c>
      <c r="I17" s="9"/>
      <c r="J17" s="2">
        <v>1</v>
      </c>
    </row>
    <row r="18" spans="1:10" ht="21">
      <c r="A18" s="1" t="s">
        <v>15</v>
      </c>
      <c r="B18" s="15">
        <v>109</v>
      </c>
      <c r="C18" s="9"/>
      <c r="D18" s="14">
        <v>147</v>
      </c>
      <c r="E18" s="9"/>
      <c r="F18" s="14">
        <v>159</v>
      </c>
      <c r="G18" s="9"/>
      <c r="H18" s="13">
        <f t="shared" si="1"/>
        <v>306</v>
      </c>
      <c r="I18" s="9"/>
      <c r="J18" s="2"/>
    </row>
    <row r="19" spans="1:10" ht="21">
      <c r="A19" s="1" t="s">
        <v>16</v>
      </c>
      <c r="B19" s="15">
        <v>76</v>
      </c>
      <c r="C19" s="9"/>
      <c r="D19" s="14">
        <v>105</v>
      </c>
      <c r="E19" s="9"/>
      <c r="F19" s="14">
        <v>92</v>
      </c>
      <c r="G19" s="9"/>
      <c r="H19" s="13">
        <f t="shared" si="1"/>
        <v>197</v>
      </c>
      <c r="I19" s="9"/>
      <c r="J19" s="2"/>
    </row>
    <row r="20" spans="1:10" ht="21">
      <c r="A20" s="5" t="s">
        <v>17</v>
      </c>
      <c r="B20" s="15">
        <v>136</v>
      </c>
      <c r="C20" s="9"/>
      <c r="D20" s="14">
        <v>181</v>
      </c>
      <c r="E20" s="9"/>
      <c r="F20" s="14">
        <v>169</v>
      </c>
      <c r="G20" s="9"/>
      <c r="H20" s="13">
        <f t="shared" si="1"/>
        <v>350</v>
      </c>
      <c r="I20" s="9"/>
      <c r="J20" s="2"/>
    </row>
    <row r="21" spans="1:10" ht="21">
      <c r="A21" s="3" t="s">
        <v>10</v>
      </c>
      <c r="B21" s="8">
        <f>SUM(B14:C20)</f>
        <v>1868</v>
      </c>
      <c r="C21" s="9"/>
      <c r="D21" s="12">
        <f>SUM(D14:E20)</f>
        <v>2484</v>
      </c>
      <c r="E21" s="9"/>
      <c r="F21" s="12">
        <f>SUM(F14:G20)</f>
        <v>2446</v>
      </c>
      <c r="G21" s="9"/>
      <c r="H21" s="12">
        <f>SUM(H14:I20)</f>
        <v>4930</v>
      </c>
      <c r="I21" s="9"/>
      <c r="J21" s="4">
        <f>SUM(J14:J20)</f>
        <v>2</v>
      </c>
    </row>
    <row r="22" spans="1:10" ht="21">
      <c r="A22" s="1" t="s">
        <v>18</v>
      </c>
      <c r="B22" s="15">
        <v>268</v>
      </c>
      <c r="C22" s="9"/>
      <c r="D22" s="14">
        <v>311</v>
      </c>
      <c r="E22" s="9"/>
      <c r="F22" s="14">
        <v>350</v>
      </c>
      <c r="G22" s="9"/>
      <c r="H22" s="13">
        <f>SUM(D22:G22)</f>
        <v>661</v>
      </c>
      <c r="I22" s="9"/>
      <c r="J22" s="2"/>
    </row>
    <row r="23" spans="1:10" ht="21">
      <c r="A23" s="1" t="s">
        <v>19</v>
      </c>
      <c r="B23" s="15">
        <v>231</v>
      </c>
      <c r="C23" s="9"/>
      <c r="D23" s="14">
        <v>261</v>
      </c>
      <c r="E23" s="9"/>
      <c r="F23" s="14">
        <v>277</v>
      </c>
      <c r="G23" s="9"/>
      <c r="H23" s="13">
        <f aca="true" t="shared" si="2" ref="H23:H34">SUM(D23:G23)</f>
        <v>538</v>
      </c>
      <c r="I23" s="9"/>
      <c r="J23" s="2"/>
    </row>
    <row r="24" spans="1:10" ht="21">
      <c r="A24" s="1" t="s">
        <v>20</v>
      </c>
      <c r="B24" s="15">
        <v>262</v>
      </c>
      <c r="C24" s="9"/>
      <c r="D24" s="14">
        <v>318</v>
      </c>
      <c r="E24" s="9"/>
      <c r="F24" s="14">
        <v>327</v>
      </c>
      <c r="G24" s="9"/>
      <c r="H24" s="13">
        <f t="shared" si="2"/>
        <v>645</v>
      </c>
      <c r="I24" s="9"/>
      <c r="J24" s="2"/>
    </row>
    <row r="25" spans="1:10" ht="21">
      <c r="A25" s="1" t="s">
        <v>21</v>
      </c>
      <c r="B25" s="15">
        <v>215</v>
      </c>
      <c r="C25" s="9"/>
      <c r="D25" s="14">
        <v>278</v>
      </c>
      <c r="E25" s="9"/>
      <c r="F25" s="14">
        <v>291</v>
      </c>
      <c r="G25" s="9"/>
      <c r="H25" s="13">
        <f t="shared" si="2"/>
        <v>569</v>
      </c>
      <c r="I25" s="9"/>
      <c r="J25" s="2"/>
    </row>
    <row r="26" spans="1:10" ht="21">
      <c r="A26" s="1" t="s">
        <v>22</v>
      </c>
      <c r="B26" s="15">
        <v>256</v>
      </c>
      <c r="C26" s="9"/>
      <c r="D26" s="14">
        <v>295</v>
      </c>
      <c r="E26" s="9"/>
      <c r="F26" s="14">
        <v>309</v>
      </c>
      <c r="G26" s="9"/>
      <c r="H26" s="13">
        <f t="shared" si="2"/>
        <v>604</v>
      </c>
      <c r="I26" s="9"/>
      <c r="J26" s="2"/>
    </row>
    <row r="27" spans="1:10" ht="21">
      <c r="A27" s="1" t="s">
        <v>23</v>
      </c>
      <c r="B27" s="15">
        <v>322</v>
      </c>
      <c r="C27" s="9"/>
      <c r="D27" s="14">
        <v>349</v>
      </c>
      <c r="E27" s="9"/>
      <c r="F27" s="14">
        <v>378</v>
      </c>
      <c r="G27" s="9"/>
      <c r="H27" s="13">
        <f t="shared" si="2"/>
        <v>727</v>
      </c>
      <c r="I27" s="9"/>
      <c r="J27" s="2">
        <v>1</v>
      </c>
    </row>
    <row r="28" spans="1:10" ht="21">
      <c r="A28" s="1" t="s">
        <v>20</v>
      </c>
      <c r="B28" s="15">
        <v>258</v>
      </c>
      <c r="C28" s="9"/>
      <c r="D28" s="14">
        <v>281</v>
      </c>
      <c r="E28" s="9"/>
      <c r="F28" s="14">
        <v>294</v>
      </c>
      <c r="G28" s="9"/>
      <c r="H28" s="13">
        <f t="shared" si="2"/>
        <v>575</v>
      </c>
      <c r="I28" s="9"/>
      <c r="J28" s="2"/>
    </row>
    <row r="29" spans="1:10" ht="21">
      <c r="A29" s="1" t="s">
        <v>21</v>
      </c>
      <c r="B29" s="15">
        <v>289</v>
      </c>
      <c r="C29" s="9"/>
      <c r="D29" s="14">
        <v>305</v>
      </c>
      <c r="E29" s="9"/>
      <c r="F29" s="14">
        <v>320</v>
      </c>
      <c r="G29" s="9"/>
      <c r="H29" s="13">
        <f t="shared" si="2"/>
        <v>625</v>
      </c>
      <c r="I29" s="9"/>
      <c r="J29" s="2"/>
    </row>
    <row r="30" spans="1:10" ht="21">
      <c r="A30" s="1" t="s">
        <v>24</v>
      </c>
      <c r="B30" s="15">
        <v>304</v>
      </c>
      <c r="C30" s="9"/>
      <c r="D30" s="14">
        <v>344</v>
      </c>
      <c r="E30" s="9"/>
      <c r="F30" s="14">
        <v>364</v>
      </c>
      <c r="G30" s="9"/>
      <c r="H30" s="13">
        <f t="shared" si="2"/>
        <v>708</v>
      </c>
      <c r="I30" s="9"/>
      <c r="J30" s="2"/>
    </row>
    <row r="31" spans="1:10" ht="21">
      <c r="A31" s="1" t="s">
        <v>23</v>
      </c>
      <c r="B31" s="15">
        <v>320</v>
      </c>
      <c r="C31" s="9"/>
      <c r="D31" s="14">
        <v>357</v>
      </c>
      <c r="E31" s="9"/>
      <c r="F31" s="14">
        <v>395</v>
      </c>
      <c r="G31" s="9"/>
      <c r="H31" s="13">
        <f t="shared" si="2"/>
        <v>752</v>
      </c>
      <c r="I31" s="9"/>
      <c r="J31" s="2"/>
    </row>
    <row r="32" spans="1:10" ht="21">
      <c r="A32" s="1" t="s">
        <v>20</v>
      </c>
      <c r="B32" s="15">
        <v>252</v>
      </c>
      <c r="C32" s="9"/>
      <c r="D32" s="14">
        <v>309</v>
      </c>
      <c r="E32" s="9"/>
      <c r="F32" s="14">
        <v>304</v>
      </c>
      <c r="G32" s="9"/>
      <c r="H32" s="13">
        <f t="shared" si="2"/>
        <v>613</v>
      </c>
      <c r="I32" s="9"/>
      <c r="J32" s="2"/>
    </row>
    <row r="33" spans="1:10" ht="21">
      <c r="A33" s="1" t="s">
        <v>21</v>
      </c>
      <c r="B33" s="15">
        <v>106</v>
      </c>
      <c r="C33" s="9"/>
      <c r="D33" s="14">
        <v>118</v>
      </c>
      <c r="E33" s="9"/>
      <c r="F33" s="14">
        <v>135</v>
      </c>
      <c r="G33" s="9"/>
      <c r="H33" s="13">
        <f t="shared" si="2"/>
        <v>253</v>
      </c>
      <c r="I33" s="9"/>
      <c r="J33" s="2"/>
    </row>
    <row r="34" spans="1:10" ht="21">
      <c r="A34" s="1" t="s">
        <v>25</v>
      </c>
      <c r="B34" s="15">
        <v>145</v>
      </c>
      <c r="C34" s="9"/>
      <c r="D34" s="14">
        <v>177</v>
      </c>
      <c r="E34" s="9"/>
      <c r="F34" s="14">
        <v>181</v>
      </c>
      <c r="G34" s="9"/>
      <c r="H34" s="13">
        <f t="shared" si="2"/>
        <v>358</v>
      </c>
      <c r="I34" s="9"/>
      <c r="J34" s="2"/>
    </row>
    <row r="35" spans="1:10" ht="21">
      <c r="A35" s="3" t="s">
        <v>10</v>
      </c>
      <c r="B35" s="8">
        <f>SUM(B22:C34)</f>
        <v>3228</v>
      </c>
      <c r="C35" s="9"/>
      <c r="D35" s="12">
        <f>SUM(D22:E34)</f>
        <v>3703</v>
      </c>
      <c r="E35" s="9"/>
      <c r="F35" s="12">
        <f>SUM(F22:G34)</f>
        <v>3925</v>
      </c>
      <c r="G35" s="9"/>
      <c r="H35" s="12">
        <f>SUM(H22:I34)</f>
        <v>7628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10">
        <f>B35+B21+B13</f>
        <v>5833</v>
      </c>
      <c r="C36" s="11"/>
      <c r="D36" s="10">
        <f>D35+D21+D13</f>
        <v>7212</v>
      </c>
      <c r="E36" s="11"/>
      <c r="F36" s="10">
        <f>F35+F21+F13</f>
        <v>7379</v>
      </c>
      <c r="G36" s="11"/>
      <c r="H36" s="10">
        <f>H35+H21+H13</f>
        <v>14591</v>
      </c>
      <c r="I36" s="11"/>
      <c r="J36" s="7">
        <f>J35+J21+J13</f>
        <v>3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44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45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194</v>
      </c>
      <c r="C5" s="9"/>
      <c r="D5" s="14">
        <v>234</v>
      </c>
      <c r="E5" s="9"/>
      <c r="F5" s="14">
        <v>231</v>
      </c>
      <c r="G5" s="9"/>
      <c r="H5" s="13">
        <f>SUM(D5:G5)</f>
        <v>465</v>
      </c>
      <c r="I5" s="9"/>
      <c r="J5" s="2"/>
    </row>
    <row r="6" spans="1:10" ht="21">
      <c r="A6" s="1" t="s">
        <v>3</v>
      </c>
      <c r="B6" s="15">
        <v>49</v>
      </c>
      <c r="C6" s="9"/>
      <c r="D6" s="14">
        <v>60</v>
      </c>
      <c r="E6" s="9"/>
      <c r="F6" s="14">
        <v>64</v>
      </c>
      <c r="G6" s="9"/>
      <c r="H6" s="13">
        <f aca="true" t="shared" si="0" ref="H6:H12">SUM(D6:G6)</f>
        <v>124</v>
      </c>
      <c r="I6" s="9"/>
      <c r="J6" s="2"/>
    </row>
    <row r="7" spans="1:10" ht="21">
      <c r="A7" s="1" t="s">
        <v>4</v>
      </c>
      <c r="B7" s="15">
        <v>83</v>
      </c>
      <c r="C7" s="9"/>
      <c r="D7" s="14">
        <v>120</v>
      </c>
      <c r="E7" s="9"/>
      <c r="F7" s="14">
        <v>102</v>
      </c>
      <c r="G7" s="9"/>
      <c r="H7" s="13">
        <f t="shared" si="0"/>
        <v>222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109</v>
      </c>
      <c r="E8" s="9"/>
      <c r="F8" s="14">
        <v>115</v>
      </c>
      <c r="G8" s="9"/>
      <c r="H8" s="13">
        <f t="shared" si="0"/>
        <v>224</v>
      </c>
      <c r="I8" s="9"/>
      <c r="J8" s="2"/>
    </row>
    <row r="9" spans="1:10" ht="21">
      <c r="A9" s="1" t="s">
        <v>6</v>
      </c>
      <c r="B9" s="15">
        <v>164</v>
      </c>
      <c r="C9" s="9"/>
      <c r="D9" s="14">
        <v>231</v>
      </c>
      <c r="E9" s="9"/>
      <c r="F9" s="14">
        <v>230</v>
      </c>
      <c r="G9" s="9"/>
      <c r="H9" s="13">
        <f t="shared" si="0"/>
        <v>461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35</v>
      </c>
      <c r="E10" s="9"/>
      <c r="F10" s="14">
        <v>37</v>
      </c>
      <c r="G10" s="9"/>
      <c r="H10" s="13">
        <f t="shared" si="0"/>
        <v>72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80</v>
      </c>
      <c r="E11" s="9"/>
      <c r="F11" s="14">
        <v>73</v>
      </c>
      <c r="G11" s="9"/>
      <c r="H11" s="13">
        <f t="shared" si="0"/>
        <v>153</v>
      </c>
      <c r="I11" s="9"/>
      <c r="J11" s="2"/>
    </row>
    <row r="12" spans="1:10" ht="21">
      <c r="A12" s="1" t="s">
        <v>9</v>
      </c>
      <c r="B12" s="15">
        <v>124</v>
      </c>
      <c r="C12" s="9"/>
      <c r="D12" s="14">
        <v>161</v>
      </c>
      <c r="E12" s="9"/>
      <c r="F12" s="14">
        <v>157</v>
      </c>
      <c r="G12" s="9"/>
      <c r="H12" s="13">
        <f t="shared" si="0"/>
        <v>318</v>
      </c>
      <c r="I12" s="9"/>
      <c r="J12" s="2"/>
    </row>
    <row r="13" spans="1:10" ht="21">
      <c r="A13" s="3" t="s">
        <v>10</v>
      </c>
      <c r="B13" s="8">
        <f>SUM(B5:C12)</f>
        <v>769</v>
      </c>
      <c r="C13" s="9"/>
      <c r="D13" s="12">
        <f>SUM(D5:E12)</f>
        <v>1030</v>
      </c>
      <c r="E13" s="9"/>
      <c r="F13" s="12">
        <f>SUM(F5:G12)</f>
        <v>1009</v>
      </c>
      <c r="G13" s="9"/>
      <c r="H13" s="12">
        <f>SUM(H5:I12)</f>
        <v>2039</v>
      </c>
      <c r="I13" s="9"/>
      <c r="J13" s="4">
        <f>SUM(J5:J12)</f>
        <v>0</v>
      </c>
    </row>
    <row r="14" spans="1:10" ht="21">
      <c r="A14" s="1" t="s">
        <v>11</v>
      </c>
      <c r="B14" s="15">
        <v>472</v>
      </c>
      <c r="C14" s="9"/>
      <c r="D14" s="14">
        <v>594</v>
      </c>
      <c r="E14" s="9"/>
      <c r="F14" s="14">
        <v>607</v>
      </c>
      <c r="G14" s="9"/>
      <c r="H14" s="13">
        <f>SUM(D14:G14)</f>
        <v>1201</v>
      </c>
      <c r="I14" s="9"/>
      <c r="J14" s="2">
        <v>1</v>
      </c>
    </row>
    <row r="15" spans="1:10" ht="21">
      <c r="A15" s="1" t="s">
        <v>12</v>
      </c>
      <c r="B15" s="15">
        <v>348</v>
      </c>
      <c r="C15" s="9"/>
      <c r="D15" s="14">
        <v>461</v>
      </c>
      <c r="E15" s="9"/>
      <c r="F15" s="14">
        <v>431</v>
      </c>
      <c r="G15" s="9"/>
      <c r="H15" s="13">
        <f aca="true" t="shared" si="1" ref="H15:H20">SUM(D15:G15)</f>
        <v>892</v>
      </c>
      <c r="I15" s="9"/>
      <c r="J15" s="2">
        <v>2</v>
      </c>
    </row>
    <row r="16" spans="1:10" ht="21">
      <c r="A16" s="1" t="s">
        <v>13</v>
      </c>
      <c r="B16" s="15">
        <v>462</v>
      </c>
      <c r="C16" s="9"/>
      <c r="D16" s="14">
        <v>615</v>
      </c>
      <c r="E16" s="9"/>
      <c r="F16" s="14">
        <v>608</v>
      </c>
      <c r="G16" s="9"/>
      <c r="H16" s="13">
        <f t="shared" si="1"/>
        <v>1223</v>
      </c>
      <c r="I16" s="9"/>
      <c r="J16" s="2">
        <v>2</v>
      </c>
    </row>
    <row r="17" spans="1:10" ht="21">
      <c r="A17" s="1" t="s">
        <v>14</v>
      </c>
      <c r="B17" s="15">
        <v>281</v>
      </c>
      <c r="C17" s="9"/>
      <c r="D17" s="14">
        <v>374</v>
      </c>
      <c r="E17" s="9"/>
      <c r="F17" s="14">
        <v>373</v>
      </c>
      <c r="G17" s="9"/>
      <c r="H17" s="13">
        <f t="shared" si="1"/>
        <v>747</v>
      </c>
      <c r="I17" s="9"/>
      <c r="J17" s="2"/>
    </row>
    <row r="18" spans="1:10" ht="21">
      <c r="A18" s="1" t="s">
        <v>15</v>
      </c>
      <c r="B18" s="15">
        <v>109</v>
      </c>
      <c r="C18" s="9"/>
      <c r="D18" s="14">
        <v>147</v>
      </c>
      <c r="E18" s="9"/>
      <c r="F18" s="14">
        <v>158</v>
      </c>
      <c r="G18" s="9"/>
      <c r="H18" s="13">
        <f t="shared" si="1"/>
        <v>305</v>
      </c>
      <c r="I18" s="9"/>
      <c r="J18" s="2"/>
    </row>
    <row r="19" spans="1:10" ht="21">
      <c r="A19" s="1" t="s">
        <v>16</v>
      </c>
      <c r="B19" s="15">
        <v>75</v>
      </c>
      <c r="C19" s="9"/>
      <c r="D19" s="14">
        <v>106</v>
      </c>
      <c r="E19" s="9"/>
      <c r="F19" s="14">
        <v>91</v>
      </c>
      <c r="G19" s="9"/>
      <c r="H19" s="13">
        <f t="shared" si="1"/>
        <v>197</v>
      </c>
      <c r="I19" s="9"/>
      <c r="J19" s="2"/>
    </row>
    <row r="20" spans="1:10" ht="21">
      <c r="A20" s="5" t="s">
        <v>17</v>
      </c>
      <c r="B20" s="15">
        <v>136</v>
      </c>
      <c r="C20" s="9"/>
      <c r="D20" s="14">
        <v>180</v>
      </c>
      <c r="E20" s="9"/>
      <c r="F20" s="14">
        <v>168</v>
      </c>
      <c r="G20" s="9"/>
      <c r="H20" s="13">
        <f t="shared" si="1"/>
        <v>348</v>
      </c>
      <c r="I20" s="9"/>
      <c r="J20" s="2"/>
    </row>
    <row r="21" spans="1:10" ht="21">
      <c r="A21" s="3" t="s">
        <v>10</v>
      </c>
      <c r="B21" s="8">
        <f>SUM(B14:C20)</f>
        <v>1883</v>
      </c>
      <c r="C21" s="9"/>
      <c r="D21" s="12">
        <f>SUM(D14:E20)</f>
        <v>2477</v>
      </c>
      <c r="E21" s="9"/>
      <c r="F21" s="12">
        <f>SUM(F14:G20)</f>
        <v>2436</v>
      </c>
      <c r="G21" s="9"/>
      <c r="H21" s="12">
        <f>SUM(H14:I20)</f>
        <v>4913</v>
      </c>
      <c r="I21" s="9"/>
      <c r="J21" s="4">
        <f>SUM(J14:J20)</f>
        <v>5</v>
      </c>
    </row>
    <row r="22" spans="1:10" ht="21">
      <c r="A22" s="1" t="s">
        <v>18</v>
      </c>
      <c r="B22" s="15">
        <v>268</v>
      </c>
      <c r="C22" s="9"/>
      <c r="D22" s="14">
        <v>311</v>
      </c>
      <c r="E22" s="9"/>
      <c r="F22" s="14">
        <v>349</v>
      </c>
      <c r="G22" s="9"/>
      <c r="H22" s="13">
        <f>SUM(D22:G22)</f>
        <v>660</v>
      </c>
      <c r="I22" s="9"/>
      <c r="J22" s="2"/>
    </row>
    <row r="23" spans="1:10" ht="21">
      <c r="A23" s="1" t="s">
        <v>19</v>
      </c>
      <c r="B23" s="15">
        <v>230</v>
      </c>
      <c r="C23" s="9"/>
      <c r="D23" s="14">
        <v>260</v>
      </c>
      <c r="E23" s="9"/>
      <c r="F23" s="14">
        <v>275</v>
      </c>
      <c r="G23" s="9"/>
      <c r="H23" s="13">
        <f aca="true" t="shared" si="2" ref="H23:H34">SUM(D23:G23)</f>
        <v>535</v>
      </c>
      <c r="I23" s="9"/>
      <c r="J23" s="2"/>
    </row>
    <row r="24" spans="1:10" ht="21">
      <c r="A24" s="1" t="s">
        <v>20</v>
      </c>
      <c r="B24" s="15">
        <v>262</v>
      </c>
      <c r="C24" s="9"/>
      <c r="D24" s="14">
        <v>318</v>
      </c>
      <c r="E24" s="9"/>
      <c r="F24" s="14">
        <v>327</v>
      </c>
      <c r="G24" s="9"/>
      <c r="H24" s="13">
        <f t="shared" si="2"/>
        <v>645</v>
      </c>
      <c r="I24" s="9"/>
      <c r="J24" s="2"/>
    </row>
    <row r="25" spans="1:10" ht="21">
      <c r="A25" s="1" t="s">
        <v>21</v>
      </c>
      <c r="B25" s="15">
        <v>215</v>
      </c>
      <c r="C25" s="9"/>
      <c r="D25" s="14">
        <v>275</v>
      </c>
      <c r="E25" s="9"/>
      <c r="F25" s="14">
        <v>291</v>
      </c>
      <c r="G25" s="9"/>
      <c r="H25" s="13">
        <f t="shared" si="2"/>
        <v>566</v>
      </c>
      <c r="I25" s="9"/>
      <c r="J25" s="2"/>
    </row>
    <row r="26" spans="1:10" ht="21">
      <c r="A26" s="1" t="s">
        <v>22</v>
      </c>
      <c r="B26" s="15">
        <v>257</v>
      </c>
      <c r="C26" s="9"/>
      <c r="D26" s="14">
        <v>294</v>
      </c>
      <c r="E26" s="9"/>
      <c r="F26" s="14">
        <v>309</v>
      </c>
      <c r="G26" s="9"/>
      <c r="H26" s="13">
        <f t="shared" si="2"/>
        <v>603</v>
      </c>
      <c r="I26" s="9"/>
      <c r="J26" s="2"/>
    </row>
    <row r="27" spans="1:10" ht="21">
      <c r="A27" s="1" t="s">
        <v>23</v>
      </c>
      <c r="B27" s="15">
        <v>323</v>
      </c>
      <c r="C27" s="9"/>
      <c r="D27" s="14">
        <v>350</v>
      </c>
      <c r="E27" s="9"/>
      <c r="F27" s="14">
        <v>381</v>
      </c>
      <c r="G27" s="9"/>
      <c r="H27" s="13">
        <f t="shared" si="2"/>
        <v>731</v>
      </c>
      <c r="I27" s="9"/>
      <c r="J27" s="2"/>
    </row>
    <row r="28" spans="1:10" ht="21">
      <c r="A28" s="1" t="s">
        <v>20</v>
      </c>
      <c r="B28" s="15">
        <v>259</v>
      </c>
      <c r="C28" s="9"/>
      <c r="D28" s="14">
        <v>282</v>
      </c>
      <c r="E28" s="9"/>
      <c r="F28" s="14">
        <v>296</v>
      </c>
      <c r="G28" s="9"/>
      <c r="H28" s="13">
        <f t="shared" si="2"/>
        <v>578</v>
      </c>
      <c r="I28" s="9"/>
      <c r="J28" s="2"/>
    </row>
    <row r="29" spans="1:10" ht="21">
      <c r="A29" s="1" t="s">
        <v>21</v>
      </c>
      <c r="B29" s="15">
        <v>290</v>
      </c>
      <c r="C29" s="9"/>
      <c r="D29" s="14">
        <v>305</v>
      </c>
      <c r="E29" s="9"/>
      <c r="F29" s="14">
        <v>321</v>
      </c>
      <c r="G29" s="9"/>
      <c r="H29" s="13">
        <f t="shared" si="2"/>
        <v>626</v>
      </c>
      <c r="I29" s="9"/>
      <c r="J29" s="2"/>
    </row>
    <row r="30" spans="1:10" ht="21">
      <c r="A30" s="1" t="s">
        <v>24</v>
      </c>
      <c r="B30" s="15">
        <v>306</v>
      </c>
      <c r="C30" s="9"/>
      <c r="D30" s="14">
        <v>344</v>
      </c>
      <c r="E30" s="9"/>
      <c r="F30" s="14">
        <v>364</v>
      </c>
      <c r="G30" s="9"/>
      <c r="H30" s="13">
        <f t="shared" si="2"/>
        <v>708</v>
      </c>
      <c r="I30" s="9"/>
      <c r="J30" s="2"/>
    </row>
    <row r="31" spans="1:10" ht="21">
      <c r="A31" s="1" t="s">
        <v>23</v>
      </c>
      <c r="B31" s="15">
        <v>319</v>
      </c>
      <c r="C31" s="9"/>
      <c r="D31" s="14">
        <v>357</v>
      </c>
      <c r="E31" s="9"/>
      <c r="F31" s="14">
        <v>394</v>
      </c>
      <c r="G31" s="9"/>
      <c r="H31" s="13">
        <f t="shared" si="2"/>
        <v>751</v>
      </c>
      <c r="I31" s="9"/>
      <c r="J31" s="2"/>
    </row>
    <row r="32" spans="1:10" ht="21">
      <c r="A32" s="1" t="s">
        <v>20</v>
      </c>
      <c r="B32" s="15">
        <v>252</v>
      </c>
      <c r="C32" s="9"/>
      <c r="D32" s="14">
        <v>303</v>
      </c>
      <c r="E32" s="9"/>
      <c r="F32" s="14">
        <v>303</v>
      </c>
      <c r="G32" s="9"/>
      <c r="H32" s="13">
        <f t="shared" si="2"/>
        <v>606</v>
      </c>
      <c r="I32" s="9"/>
      <c r="J32" s="2"/>
    </row>
    <row r="33" spans="1:10" ht="21">
      <c r="A33" s="1" t="s">
        <v>21</v>
      </c>
      <c r="B33" s="15">
        <v>105</v>
      </c>
      <c r="C33" s="9"/>
      <c r="D33" s="14">
        <v>118</v>
      </c>
      <c r="E33" s="9"/>
      <c r="F33" s="14">
        <v>134</v>
      </c>
      <c r="G33" s="9"/>
      <c r="H33" s="13">
        <f t="shared" si="2"/>
        <v>252</v>
      </c>
      <c r="I33" s="9"/>
      <c r="J33" s="2"/>
    </row>
    <row r="34" spans="1:10" ht="21">
      <c r="A34" s="1" t="s">
        <v>25</v>
      </c>
      <c r="B34" s="15">
        <v>146</v>
      </c>
      <c r="C34" s="9"/>
      <c r="D34" s="14">
        <v>176</v>
      </c>
      <c r="E34" s="9"/>
      <c r="F34" s="14">
        <v>182</v>
      </c>
      <c r="G34" s="9"/>
      <c r="H34" s="13">
        <f t="shared" si="2"/>
        <v>358</v>
      </c>
      <c r="I34" s="9"/>
      <c r="J34" s="2"/>
    </row>
    <row r="35" spans="1:10" ht="21">
      <c r="A35" s="3" t="s">
        <v>10</v>
      </c>
      <c r="B35" s="8">
        <f>SUM(B22:C34)</f>
        <v>3232</v>
      </c>
      <c r="C35" s="9"/>
      <c r="D35" s="12">
        <f>SUM(D22:E34)</f>
        <v>3693</v>
      </c>
      <c r="E35" s="9"/>
      <c r="F35" s="12">
        <f>SUM(F22:G34)</f>
        <v>3926</v>
      </c>
      <c r="G35" s="9"/>
      <c r="H35" s="12">
        <f>SUM(H22:I34)</f>
        <v>7619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5884</v>
      </c>
      <c r="C36" s="11"/>
      <c r="D36" s="10">
        <f>D35+D21+D13</f>
        <v>7200</v>
      </c>
      <c r="E36" s="11"/>
      <c r="F36" s="10">
        <f>F35+F21+F13</f>
        <v>7371</v>
      </c>
      <c r="G36" s="11"/>
      <c r="H36" s="10">
        <f>H35+H21+H13</f>
        <v>14571</v>
      </c>
      <c r="I36" s="11"/>
      <c r="J36" s="7">
        <f>J35+J21+J13</f>
        <v>5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46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47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195</v>
      </c>
      <c r="C5" s="9"/>
      <c r="D5" s="14">
        <v>236</v>
      </c>
      <c r="E5" s="9"/>
      <c r="F5" s="14">
        <v>229</v>
      </c>
      <c r="G5" s="9"/>
      <c r="H5" s="13">
        <f>SUM(D5:G5)</f>
        <v>465</v>
      </c>
      <c r="I5" s="9"/>
      <c r="J5" s="2"/>
    </row>
    <row r="6" spans="1:10" ht="21">
      <c r="A6" s="1" t="s">
        <v>3</v>
      </c>
      <c r="B6" s="15">
        <v>48</v>
      </c>
      <c r="C6" s="9"/>
      <c r="D6" s="14">
        <v>59</v>
      </c>
      <c r="E6" s="9"/>
      <c r="F6" s="14">
        <v>61</v>
      </c>
      <c r="G6" s="9"/>
      <c r="H6" s="13">
        <f aca="true" t="shared" si="0" ref="H6:H12">SUM(D6:G6)</f>
        <v>120</v>
      </c>
      <c r="I6" s="9"/>
      <c r="J6" s="2"/>
    </row>
    <row r="7" spans="1:10" ht="21">
      <c r="A7" s="1" t="s">
        <v>4</v>
      </c>
      <c r="B7" s="15">
        <v>83</v>
      </c>
      <c r="C7" s="9"/>
      <c r="D7" s="14">
        <v>120</v>
      </c>
      <c r="E7" s="9"/>
      <c r="F7" s="14">
        <v>102</v>
      </c>
      <c r="G7" s="9"/>
      <c r="H7" s="13">
        <f t="shared" si="0"/>
        <v>222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109</v>
      </c>
      <c r="E8" s="9"/>
      <c r="F8" s="14">
        <v>114</v>
      </c>
      <c r="G8" s="9"/>
      <c r="H8" s="13">
        <f t="shared" si="0"/>
        <v>223</v>
      </c>
      <c r="I8" s="9"/>
      <c r="J8" s="2"/>
    </row>
    <row r="9" spans="1:10" ht="21">
      <c r="A9" s="1" t="s">
        <v>6</v>
      </c>
      <c r="B9" s="15">
        <v>164</v>
      </c>
      <c r="C9" s="9"/>
      <c r="D9" s="14">
        <v>232</v>
      </c>
      <c r="E9" s="9"/>
      <c r="F9" s="14">
        <v>230</v>
      </c>
      <c r="G9" s="9"/>
      <c r="H9" s="13">
        <f t="shared" si="0"/>
        <v>462</v>
      </c>
      <c r="I9" s="9"/>
      <c r="J9" s="2">
        <v>1</v>
      </c>
    </row>
    <row r="10" spans="1:10" ht="21">
      <c r="A10" s="1" t="s">
        <v>7</v>
      </c>
      <c r="B10" s="15">
        <v>23</v>
      </c>
      <c r="C10" s="9"/>
      <c r="D10" s="14">
        <v>36</v>
      </c>
      <c r="E10" s="9"/>
      <c r="F10" s="14">
        <v>37</v>
      </c>
      <c r="G10" s="9"/>
      <c r="H10" s="13">
        <f t="shared" si="0"/>
        <v>73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79</v>
      </c>
      <c r="E11" s="9"/>
      <c r="F11" s="14">
        <v>73</v>
      </c>
      <c r="G11" s="9"/>
      <c r="H11" s="13">
        <f t="shared" si="0"/>
        <v>152</v>
      </c>
      <c r="I11" s="9"/>
      <c r="J11" s="2"/>
    </row>
    <row r="12" spans="1:10" ht="21">
      <c r="A12" s="1" t="s">
        <v>9</v>
      </c>
      <c r="B12" s="15">
        <v>124</v>
      </c>
      <c r="C12" s="9"/>
      <c r="D12" s="14">
        <v>163</v>
      </c>
      <c r="E12" s="9"/>
      <c r="F12" s="14">
        <v>158</v>
      </c>
      <c r="G12" s="9"/>
      <c r="H12" s="13">
        <f t="shared" si="0"/>
        <v>321</v>
      </c>
      <c r="I12" s="9"/>
      <c r="J12" s="2"/>
    </row>
    <row r="13" spans="1:10" ht="21">
      <c r="A13" s="3" t="s">
        <v>10</v>
      </c>
      <c r="B13" s="8">
        <f>SUM(B5:C12)</f>
        <v>769</v>
      </c>
      <c r="C13" s="9"/>
      <c r="D13" s="12">
        <f>SUM(D5:E12)</f>
        <v>1034</v>
      </c>
      <c r="E13" s="9"/>
      <c r="F13" s="12">
        <f>SUM(F5:G12)</f>
        <v>1004</v>
      </c>
      <c r="G13" s="9"/>
      <c r="H13" s="12">
        <f>SUM(H5:I12)</f>
        <v>2038</v>
      </c>
      <c r="I13" s="9"/>
      <c r="J13" s="4">
        <f>SUM(J5:J12)</f>
        <v>1</v>
      </c>
    </row>
    <row r="14" spans="1:10" ht="21">
      <c r="A14" s="1" t="s">
        <v>11</v>
      </c>
      <c r="B14" s="15">
        <v>471</v>
      </c>
      <c r="C14" s="9"/>
      <c r="D14" s="14">
        <v>591</v>
      </c>
      <c r="E14" s="9"/>
      <c r="F14" s="14">
        <v>603</v>
      </c>
      <c r="G14" s="9"/>
      <c r="H14" s="13">
        <f>SUM(D14:G14)</f>
        <v>1194</v>
      </c>
      <c r="I14" s="9"/>
      <c r="J14" s="2"/>
    </row>
    <row r="15" spans="1:10" ht="21">
      <c r="A15" s="1" t="s">
        <v>12</v>
      </c>
      <c r="B15" s="15">
        <v>348</v>
      </c>
      <c r="C15" s="9"/>
      <c r="D15" s="14">
        <v>461</v>
      </c>
      <c r="E15" s="9"/>
      <c r="F15" s="14">
        <v>431</v>
      </c>
      <c r="G15" s="9"/>
      <c r="H15" s="13">
        <f aca="true" t="shared" si="1" ref="H15:H20">SUM(D15:G15)</f>
        <v>892</v>
      </c>
      <c r="I15" s="9"/>
      <c r="J15" s="2"/>
    </row>
    <row r="16" spans="1:10" ht="21">
      <c r="A16" s="1" t="s">
        <v>13</v>
      </c>
      <c r="B16" s="15">
        <v>464</v>
      </c>
      <c r="C16" s="9"/>
      <c r="D16" s="14">
        <v>615</v>
      </c>
      <c r="E16" s="9"/>
      <c r="F16" s="14">
        <v>607</v>
      </c>
      <c r="G16" s="9"/>
      <c r="H16" s="13">
        <f t="shared" si="1"/>
        <v>1222</v>
      </c>
      <c r="I16" s="9"/>
      <c r="J16" s="2"/>
    </row>
    <row r="17" spans="1:10" ht="21">
      <c r="A17" s="1" t="s">
        <v>14</v>
      </c>
      <c r="B17" s="15">
        <v>280</v>
      </c>
      <c r="C17" s="9"/>
      <c r="D17" s="14">
        <v>372</v>
      </c>
      <c r="E17" s="9"/>
      <c r="F17" s="14">
        <v>372</v>
      </c>
      <c r="G17" s="9"/>
      <c r="H17" s="13">
        <f t="shared" si="1"/>
        <v>744</v>
      </c>
      <c r="I17" s="9"/>
      <c r="J17" s="2"/>
    </row>
    <row r="18" spans="1:10" ht="21">
      <c r="A18" s="1" t="s">
        <v>15</v>
      </c>
      <c r="B18" s="15">
        <v>109</v>
      </c>
      <c r="C18" s="9"/>
      <c r="D18" s="14">
        <v>146</v>
      </c>
      <c r="E18" s="9"/>
      <c r="F18" s="14">
        <v>158</v>
      </c>
      <c r="G18" s="9"/>
      <c r="H18" s="13">
        <f t="shared" si="1"/>
        <v>304</v>
      </c>
      <c r="I18" s="9"/>
      <c r="J18" s="2"/>
    </row>
    <row r="19" spans="1:10" ht="21">
      <c r="A19" s="1" t="s">
        <v>16</v>
      </c>
      <c r="B19" s="15">
        <v>75</v>
      </c>
      <c r="C19" s="9"/>
      <c r="D19" s="14">
        <v>106</v>
      </c>
      <c r="E19" s="9"/>
      <c r="F19" s="14">
        <v>91</v>
      </c>
      <c r="G19" s="9"/>
      <c r="H19" s="13">
        <f t="shared" si="1"/>
        <v>197</v>
      </c>
      <c r="I19" s="9"/>
      <c r="J19" s="2"/>
    </row>
    <row r="20" spans="1:10" ht="21">
      <c r="A20" s="5" t="s">
        <v>17</v>
      </c>
      <c r="B20" s="15">
        <v>136</v>
      </c>
      <c r="C20" s="9"/>
      <c r="D20" s="14">
        <v>180</v>
      </c>
      <c r="E20" s="9"/>
      <c r="F20" s="14">
        <v>168</v>
      </c>
      <c r="G20" s="9"/>
      <c r="H20" s="13">
        <f t="shared" si="1"/>
        <v>348</v>
      </c>
      <c r="I20" s="9"/>
      <c r="J20" s="2"/>
    </row>
    <row r="21" spans="1:10" ht="21">
      <c r="A21" s="3" t="s">
        <v>10</v>
      </c>
      <c r="B21" s="8">
        <f>SUM(B14:C20)</f>
        <v>1883</v>
      </c>
      <c r="C21" s="9"/>
      <c r="D21" s="12">
        <f>SUM(D14:E20)</f>
        <v>2471</v>
      </c>
      <c r="E21" s="9"/>
      <c r="F21" s="12">
        <f>SUM(F14:G20)</f>
        <v>2430</v>
      </c>
      <c r="G21" s="9"/>
      <c r="H21" s="12">
        <f>SUM(H14:I20)</f>
        <v>4901</v>
      </c>
      <c r="I21" s="9"/>
      <c r="J21" s="4">
        <f>SUM(J14:J20)</f>
        <v>0</v>
      </c>
    </row>
    <row r="22" spans="1:10" ht="21">
      <c r="A22" s="1" t="s">
        <v>18</v>
      </c>
      <c r="B22" s="15">
        <v>267</v>
      </c>
      <c r="C22" s="9"/>
      <c r="D22" s="14">
        <v>307</v>
      </c>
      <c r="E22" s="9"/>
      <c r="F22" s="14">
        <v>347</v>
      </c>
      <c r="G22" s="9"/>
      <c r="H22" s="13">
        <f>SUM(D22:G22)</f>
        <v>654</v>
      </c>
      <c r="I22" s="9"/>
      <c r="J22" s="2"/>
    </row>
    <row r="23" spans="1:10" ht="21">
      <c r="A23" s="1" t="s">
        <v>19</v>
      </c>
      <c r="B23" s="15">
        <v>230</v>
      </c>
      <c r="C23" s="9"/>
      <c r="D23" s="14">
        <v>260</v>
      </c>
      <c r="E23" s="9"/>
      <c r="F23" s="14">
        <v>274</v>
      </c>
      <c r="G23" s="9"/>
      <c r="H23" s="13">
        <f aca="true" t="shared" si="2" ref="H23:H34">SUM(D23:G23)</f>
        <v>534</v>
      </c>
      <c r="I23" s="9"/>
      <c r="J23" s="2"/>
    </row>
    <row r="24" spans="1:10" ht="21">
      <c r="A24" s="1" t="s">
        <v>20</v>
      </c>
      <c r="B24" s="15">
        <v>261</v>
      </c>
      <c r="C24" s="9"/>
      <c r="D24" s="14">
        <v>317</v>
      </c>
      <c r="E24" s="9"/>
      <c r="F24" s="14">
        <v>326</v>
      </c>
      <c r="G24" s="9"/>
      <c r="H24" s="13">
        <f t="shared" si="2"/>
        <v>643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276</v>
      </c>
      <c r="E25" s="9"/>
      <c r="F25" s="14">
        <v>293</v>
      </c>
      <c r="G25" s="9"/>
      <c r="H25" s="13">
        <f t="shared" si="2"/>
        <v>569</v>
      </c>
      <c r="I25" s="9"/>
      <c r="J25" s="2"/>
    </row>
    <row r="26" spans="1:10" ht="21">
      <c r="A26" s="1" t="s">
        <v>22</v>
      </c>
      <c r="B26" s="15">
        <v>258</v>
      </c>
      <c r="C26" s="9"/>
      <c r="D26" s="14">
        <v>291</v>
      </c>
      <c r="E26" s="9"/>
      <c r="F26" s="14">
        <v>308</v>
      </c>
      <c r="G26" s="9"/>
      <c r="H26" s="13">
        <f t="shared" si="2"/>
        <v>599</v>
      </c>
      <c r="I26" s="9"/>
      <c r="J26" s="2"/>
    </row>
    <row r="27" spans="1:10" ht="21">
      <c r="A27" s="1" t="s">
        <v>23</v>
      </c>
      <c r="B27" s="15">
        <v>324</v>
      </c>
      <c r="C27" s="9"/>
      <c r="D27" s="14">
        <v>351</v>
      </c>
      <c r="E27" s="9"/>
      <c r="F27" s="14">
        <v>383</v>
      </c>
      <c r="G27" s="9"/>
      <c r="H27" s="13">
        <f t="shared" si="2"/>
        <v>734</v>
      </c>
      <c r="I27" s="9"/>
      <c r="J27" s="2">
        <v>1</v>
      </c>
    </row>
    <row r="28" spans="1:10" ht="21">
      <c r="A28" s="1" t="s">
        <v>20</v>
      </c>
      <c r="B28" s="15">
        <v>257</v>
      </c>
      <c r="C28" s="9"/>
      <c r="D28" s="14">
        <v>279</v>
      </c>
      <c r="E28" s="9"/>
      <c r="F28" s="14">
        <v>295</v>
      </c>
      <c r="G28" s="9"/>
      <c r="H28" s="13">
        <f t="shared" si="2"/>
        <v>574</v>
      </c>
      <c r="I28" s="9"/>
      <c r="J28" s="2"/>
    </row>
    <row r="29" spans="1:10" ht="21">
      <c r="A29" s="1" t="s">
        <v>21</v>
      </c>
      <c r="B29" s="15">
        <v>289</v>
      </c>
      <c r="C29" s="9"/>
      <c r="D29" s="14">
        <v>305</v>
      </c>
      <c r="E29" s="9"/>
      <c r="F29" s="14">
        <v>321</v>
      </c>
      <c r="G29" s="9"/>
      <c r="H29" s="13">
        <f t="shared" si="2"/>
        <v>626</v>
      </c>
      <c r="I29" s="9"/>
      <c r="J29" s="2"/>
    </row>
    <row r="30" spans="1:10" ht="21">
      <c r="A30" s="1" t="s">
        <v>24</v>
      </c>
      <c r="B30" s="15">
        <v>305</v>
      </c>
      <c r="C30" s="9"/>
      <c r="D30" s="14">
        <v>344</v>
      </c>
      <c r="E30" s="9"/>
      <c r="F30" s="14">
        <v>363</v>
      </c>
      <c r="G30" s="9"/>
      <c r="H30" s="13">
        <f t="shared" si="2"/>
        <v>707</v>
      </c>
      <c r="I30" s="9"/>
      <c r="J30" s="2"/>
    </row>
    <row r="31" spans="1:10" ht="21">
      <c r="A31" s="1" t="s">
        <v>23</v>
      </c>
      <c r="B31" s="15">
        <v>319</v>
      </c>
      <c r="C31" s="9"/>
      <c r="D31" s="14">
        <v>356</v>
      </c>
      <c r="E31" s="9"/>
      <c r="F31" s="14">
        <v>393</v>
      </c>
      <c r="G31" s="9"/>
      <c r="H31" s="13">
        <f t="shared" si="2"/>
        <v>749</v>
      </c>
      <c r="I31" s="9"/>
      <c r="J31" s="2"/>
    </row>
    <row r="32" spans="1:10" ht="21">
      <c r="A32" s="1" t="s">
        <v>20</v>
      </c>
      <c r="B32" s="15">
        <v>251</v>
      </c>
      <c r="C32" s="9"/>
      <c r="D32" s="14">
        <v>301</v>
      </c>
      <c r="E32" s="9"/>
      <c r="F32" s="14">
        <v>303</v>
      </c>
      <c r="G32" s="9"/>
      <c r="H32" s="13">
        <f t="shared" si="2"/>
        <v>604</v>
      </c>
      <c r="I32" s="9"/>
      <c r="J32" s="2"/>
    </row>
    <row r="33" spans="1:10" ht="21">
      <c r="A33" s="1" t="s">
        <v>21</v>
      </c>
      <c r="B33" s="15">
        <v>106</v>
      </c>
      <c r="C33" s="9"/>
      <c r="D33" s="14">
        <v>119</v>
      </c>
      <c r="E33" s="9"/>
      <c r="F33" s="14">
        <v>135</v>
      </c>
      <c r="G33" s="9"/>
      <c r="H33" s="13">
        <f t="shared" si="2"/>
        <v>254</v>
      </c>
      <c r="I33" s="9"/>
      <c r="J33" s="2"/>
    </row>
    <row r="34" spans="1:10" ht="21">
      <c r="A34" s="1" t="s">
        <v>25</v>
      </c>
      <c r="B34" s="15">
        <v>145</v>
      </c>
      <c r="C34" s="9"/>
      <c r="D34" s="14">
        <v>176</v>
      </c>
      <c r="E34" s="9"/>
      <c r="F34" s="14">
        <v>181</v>
      </c>
      <c r="G34" s="9"/>
      <c r="H34" s="13">
        <f t="shared" si="2"/>
        <v>357</v>
      </c>
      <c r="I34" s="9"/>
      <c r="J34" s="2"/>
    </row>
    <row r="35" spans="1:10" ht="21">
      <c r="A35" s="3" t="s">
        <v>10</v>
      </c>
      <c r="B35" s="8">
        <f>SUM(B22:C34)</f>
        <v>3228</v>
      </c>
      <c r="C35" s="9"/>
      <c r="D35" s="12">
        <f>SUM(D22:E34)</f>
        <v>3682</v>
      </c>
      <c r="E35" s="9"/>
      <c r="F35" s="12">
        <f>SUM(F22:G34)</f>
        <v>3922</v>
      </c>
      <c r="G35" s="9"/>
      <c r="H35" s="12">
        <f>SUM(H22:I34)</f>
        <v>7604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10">
        <f>B35+B21+B13</f>
        <v>5880</v>
      </c>
      <c r="C36" s="11"/>
      <c r="D36" s="10">
        <f>D35+D21+D13</f>
        <v>7187</v>
      </c>
      <c r="E36" s="11"/>
      <c r="F36" s="10">
        <f>F35+F21+F13</f>
        <v>7356</v>
      </c>
      <c r="G36" s="11"/>
      <c r="H36" s="10">
        <f>H35+H21+H13</f>
        <v>14543</v>
      </c>
      <c r="I36" s="11"/>
      <c r="J36" s="7">
        <f>J35+J21+J13</f>
        <v>2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 t="s">
        <v>48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49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193</v>
      </c>
      <c r="C5" s="9"/>
      <c r="D5" s="14">
        <v>234</v>
      </c>
      <c r="E5" s="9"/>
      <c r="F5" s="14">
        <v>229</v>
      </c>
      <c r="G5" s="9"/>
      <c r="H5" s="13">
        <f>SUM(D5:G5)</f>
        <v>463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60</v>
      </c>
      <c r="G6" s="9"/>
      <c r="H6" s="13">
        <f aca="true" t="shared" si="0" ref="H6:H12">SUM(D6:G6)</f>
        <v>119</v>
      </c>
      <c r="I6" s="9"/>
      <c r="J6" s="2"/>
    </row>
    <row r="7" spans="1:10" ht="21">
      <c r="A7" s="1" t="s">
        <v>4</v>
      </c>
      <c r="B7" s="15">
        <v>83</v>
      </c>
      <c r="C7" s="9"/>
      <c r="D7" s="14">
        <v>120</v>
      </c>
      <c r="E7" s="9"/>
      <c r="F7" s="14">
        <v>102</v>
      </c>
      <c r="G7" s="9"/>
      <c r="H7" s="13">
        <f t="shared" si="0"/>
        <v>222</v>
      </c>
      <c r="I7" s="9"/>
      <c r="J7" s="2"/>
    </row>
    <row r="8" spans="1:10" ht="21">
      <c r="A8" s="1" t="s">
        <v>5</v>
      </c>
      <c r="B8" s="15">
        <v>76</v>
      </c>
      <c r="C8" s="9"/>
      <c r="D8" s="14">
        <v>109</v>
      </c>
      <c r="E8" s="9"/>
      <c r="F8" s="14">
        <v>112</v>
      </c>
      <c r="G8" s="9"/>
      <c r="H8" s="13">
        <f t="shared" si="0"/>
        <v>221</v>
      </c>
      <c r="I8" s="9"/>
      <c r="J8" s="2"/>
    </row>
    <row r="9" spans="1:10" ht="21">
      <c r="A9" s="1" t="s">
        <v>6</v>
      </c>
      <c r="B9" s="15">
        <v>165</v>
      </c>
      <c r="C9" s="9"/>
      <c r="D9" s="14">
        <v>232</v>
      </c>
      <c r="E9" s="9"/>
      <c r="F9" s="14">
        <v>230</v>
      </c>
      <c r="G9" s="9"/>
      <c r="H9" s="13">
        <f t="shared" si="0"/>
        <v>462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36</v>
      </c>
      <c r="E10" s="9"/>
      <c r="F10" s="14">
        <v>37</v>
      </c>
      <c r="G10" s="9"/>
      <c r="H10" s="13">
        <f t="shared" si="0"/>
        <v>73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78</v>
      </c>
      <c r="E11" s="9"/>
      <c r="F11" s="14">
        <v>73</v>
      </c>
      <c r="G11" s="9"/>
      <c r="H11" s="13">
        <f t="shared" si="0"/>
        <v>151</v>
      </c>
      <c r="I11" s="9"/>
      <c r="J11" s="2"/>
    </row>
    <row r="12" spans="1:10" ht="21">
      <c r="A12" s="1" t="s">
        <v>9</v>
      </c>
      <c r="B12" s="15">
        <v>124</v>
      </c>
      <c r="C12" s="9"/>
      <c r="D12" s="14">
        <v>163</v>
      </c>
      <c r="E12" s="9"/>
      <c r="F12" s="14">
        <v>158</v>
      </c>
      <c r="G12" s="9"/>
      <c r="H12" s="13">
        <f t="shared" si="0"/>
        <v>321</v>
      </c>
      <c r="I12" s="9"/>
      <c r="J12" s="2"/>
    </row>
    <row r="13" spans="1:10" ht="21">
      <c r="A13" s="3" t="s">
        <v>10</v>
      </c>
      <c r="B13" s="8">
        <f>SUM(B5:C12)</f>
        <v>766</v>
      </c>
      <c r="C13" s="9"/>
      <c r="D13" s="12">
        <f>SUM(D5:E12)</f>
        <v>1031</v>
      </c>
      <c r="E13" s="9"/>
      <c r="F13" s="12">
        <f>SUM(F5:G12)</f>
        <v>1001</v>
      </c>
      <c r="G13" s="9"/>
      <c r="H13" s="12">
        <f>SUM(H5:I12)</f>
        <v>2032</v>
      </c>
      <c r="I13" s="9"/>
      <c r="J13" s="4">
        <f>SUM(J5:J12)</f>
        <v>0</v>
      </c>
    </row>
    <row r="14" spans="1:10" ht="21">
      <c r="A14" s="1" t="s">
        <v>11</v>
      </c>
      <c r="B14" s="15">
        <v>471</v>
      </c>
      <c r="C14" s="9"/>
      <c r="D14" s="14">
        <v>589</v>
      </c>
      <c r="E14" s="9"/>
      <c r="F14" s="14">
        <v>603</v>
      </c>
      <c r="G14" s="9"/>
      <c r="H14" s="13">
        <f>SUM(D14:G14)</f>
        <v>1192</v>
      </c>
      <c r="I14" s="9"/>
      <c r="J14" s="2">
        <v>1</v>
      </c>
    </row>
    <row r="15" spans="1:10" ht="21">
      <c r="A15" s="1" t="s">
        <v>12</v>
      </c>
      <c r="B15" s="15">
        <v>348</v>
      </c>
      <c r="C15" s="9"/>
      <c r="D15" s="14">
        <v>463</v>
      </c>
      <c r="E15" s="9"/>
      <c r="F15" s="14">
        <v>429</v>
      </c>
      <c r="G15" s="9"/>
      <c r="H15" s="13">
        <f aca="true" t="shared" si="1" ref="H15:H20">SUM(D15:G15)</f>
        <v>892</v>
      </c>
      <c r="I15" s="9"/>
      <c r="J15" s="2">
        <v>2</v>
      </c>
    </row>
    <row r="16" spans="1:10" ht="21">
      <c r="A16" s="1" t="s">
        <v>13</v>
      </c>
      <c r="B16" s="15">
        <v>464</v>
      </c>
      <c r="C16" s="9"/>
      <c r="D16" s="14">
        <v>614</v>
      </c>
      <c r="E16" s="9"/>
      <c r="F16" s="14">
        <v>606</v>
      </c>
      <c r="G16" s="9"/>
      <c r="H16" s="13">
        <f t="shared" si="1"/>
        <v>1220</v>
      </c>
      <c r="I16" s="9"/>
      <c r="J16" s="2"/>
    </row>
    <row r="17" spans="1:10" ht="21">
      <c r="A17" s="1" t="s">
        <v>14</v>
      </c>
      <c r="B17" s="15">
        <v>280</v>
      </c>
      <c r="C17" s="9"/>
      <c r="D17" s="14">
        <v>371</v>
      </c>
      <c r="E17" s="9"/>
      <c r="F17" s="14">
        <v>371</v>
      </c>
      <c r="G17" s="9"/>
      <c r="H17" s="13">
        <f t="shared" si="1"/>
        <v>742</v>
      </c>
      <c r="I17" s="9"/>
      <c r="J17" s="2"/>
    </row>
    <row r="18" spans="1:10" ht="21">
      <c r="A18" s="1" t="s">
        <v>15</v>
      </c>
      <c r="B18" s="15">
        <v>109</v>
      </c>
      <c r="C18" s="9"/>
      <c r="D18" s="14">
        <v>146</v>
      </c>
      <c r="E18" s="9"/>
      <c r="F18" s="14">
        <v>157</v>
      </c>
      <c r="G18" s="9"/>
      <c r="H18" s="13">
        <f t="shared" si="1"/>
        <v>303</v>
      </c>
      <c r="I18" s="9"/>
      <c r="J18" s="2"/>
    </row>
    <row r="19" spans="1:10" ht="21">
      <c r="A19" s="1" t="s">
        <v>16</v>
      </c>
      <c r="B19" s="15">
        <v>75</v>
      </c>
      <c r="C19" s="9"/>
      <c r="D19" s="14">
        <v>105</v>
      </c>
      <c r="E19" s="9"/>
      <c r="F19" s="14">
        <v>91</v>
      </c>
      <c r="G19" s="9"/>
      <c r="H19" s="13">
        <f t="shared" si="1"/>
        <v>196</v>
      </c>
      <c r="I19" s="9"/>
      <c r="J19" s="2"/>
    </row>
    <row r="20" spans="1:10" ht="21">
      <c r="A20" s="5" t="s">
        <v>17</v>
      </c>
      <c r="B20" s="15">
        <v>136</v>
      </c>
      <c r="C20" s="9"/>
      <c r="D20" s="14">
        <v>180</v>
      </c>
      <c r="E20" s="9"/>
      <c r="F20" s="14">
        <v>167</v>
      </c>
      <c r="G20" s="9"/>
      <c r="H20" s="13">
        <f t="shared" si="1"/>
        <v>347</v>
      </c>
      <c r="I20" s="9"/>
      <c r="J20" s="2"/>
    </row>
    <row r="21" spans="1:10" ht="21">
      <c r="A21" s="3" t="s">
        <v>10</v>
      </c>
      <c r="B21" s="8">
        <f>SUM(B14:C20)</f>
        <v>1883</v>
      </c>
      <c r="C21" s="9"/>
      <c r="D21" s="12">
        <f>SUM(D14:E20)</f>
        <v>2468</v>
      </c>
      <c r="E21" s="9"/>
      <c r="F21" s="12">
        <f>SUM(F14:G20)</f>
        <v>2424</v>
      </c>
      <c r="G21" s="9"/>
      <c r="H21" s="12">
        <f>SUM(H14:I20)</f>
        <v>4892</v>
      </c>
      <c r="I21" s="9"/>
      <c r="J21" s="4">
        <f>SUM(J14:J20)</f>
        <v>3</v>
      </c>
    </row>
    <row r="22" spans="1:10" ht="21">
      <c r="A22" s="1" t="s">
        <v>18</v>
      </c>
      <c r="B22" s="15">
        <v>266</v>
      </c>
      <c r="C22" s="9"/>
      <c r="D22" s="14">
        <v>307</v>
      </c>
      <c r="E22" s="9"/>
      <c r="F22" s="14">
        <v>346</v>
      </c>
      <c r="G22" s="9"/>
      <c r="H22" s="13">
        <f>SUM(D22:G22)</f>
        <v>653</v>
      </c>
      <c r="I22" s="9"/>
      <c r="J22" s="2">
        <v>1</v>
      </c>
    </row>
    <row r="23" spans="1:10" ht="21">
      <c r="A23" s="1" t="s">
        <v>19</v>
      </c>
      <c r="B23" s="15">
        <v>230</v>
      </c>
      <c r="C23" s="9"/>
      <c r="D23" s="14">
        <v>259</v>
      </c>
      <c r="E23" s="9"/>
      <c r="F23" s="14">
        <v>274</v>
      </c>
      <c r="G23" s="9"/>
      <c r="H23" s="13">
        <f aca="true" t="shared" si="2" ref="H23:H34">SUM(D23:G23)</f>
        <v>533</v>
      </c>
      <c r="I23" s="9"/>
      <c r="J23" s="2"/>
    </row>
    <row r="24" spans="1:10" ht="21">
      <c r="A24" s="1" t="s">
        <v>20</v>
      </c>
      <c r="B24" s="15">
        <v>261</v>
      </c>
      <c r="C24" s="9"/>
      <c r="D24" s="14">
        <v>317</v>
      </c>
      <c r="E24" s="9"/>
      <c r="F24" s="14">
        <v>326</v>
      </c>
      <c r="G24" s="9"/>
      <c r="H24" s="13">
        <f t="shared" si="2"/>
        <v>643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276</v>
      </c>
      <c r="E25" s="9"/>
      <c r="F25" s="14">
        <v>292</v>
      </c>
      <c r="G25" s="9"/>
      <c r="H25" s="13">
        <f t="shared" si="2"/>
        <v>568</v>
      </c>
      <c r="I25" s="9"/>
      <c r="J25" s="2"/>
    </row>
    <row r="26" spans="1:10" ht="21">
      <c r="A26" s="1" t="s">
        <v>22</v>
      </c>
      <c r="B26" s="15">
        <v>258</v>
      </c>
      <c r="C26" s="9"/>
      <c r="D26" s="14">
        <v>292</v>
      </c>
      <c r="E26" s="9"/>
      <c r="F26" s="14">
        <v>308</v>
      </c>
      <c r="G26" s="9"/>
      <c r="H26" s="13">
        <f t="shared" si="2"/>
        <v>600</v>
      </c>
      <c r="I26" s="9"/>
      <c r="J26" s="2">
        <v>1</v>
      </c>
    </row>
    <row r="27" spans="1:10" ht="21">
      <c r="A27" s="1" t="s">
        <v>23</v>
      </c>
      <c r="B27" s="15">
        <v>324</v>
      </c>
      <c r="C27" s="9"/>
      <c r="D27" s="14">
        <v>350</v>
      </c>
      <c r="E27" s="9"/>
      <c r="F27" s="14">
        <v>380</v>
      </c>
      <c r="G27" s="9"/>
      <c r="H27" s="13">
        <f t="shared" si="2"/>
        <v>730</v>
      </c>
      <c r="I27" s="9"/>
      <c r="J27" s="2"/>
    </row>
    <row r="28" spans="1:10" ht="21">
      <c r="A28" s="1" t="s">
        <v>20</v>
      </c>
      <c r="B28" s="15">
        <v>257</v>
      </c>
      <c r="C28" s="9"/>
      <c r="D28" s="14">
        <v>278</v>
      </c>
      <c r="E28" s="9"/>
      <c r="F28" s="14">
        <v>295</v>
      </c>
      <c r="G28" s="9"/>
      <c r="H28" s="13">
        <f t="shared" si="2"/>
        <v>573</v>
      </c>
      <c r="I28" s="9"/>
      <c r="J28" s="2"/>
    </row>
    <row r="29" spans="1:10" ht="21">
      <c r="A29" s="1" t="s">
        <v>21</v>
      </c>
      <c r="B29" s="15">
        <v>289</v>
      </c>
      <c r="C29" s="9"/>
      <c r="D29" s="14">
        <v>304</v>
      </c>
      <c r="E29" s="9"/>
      <c r="F29" s="14">
        <v>320</v>
      </c>
      <c r="G29" s="9"/>
      <c r="H29" s="13">
        <f t="shared" si="2"/>
        <v>624</v>
      </c>
      <c r="I29" s="9"/>
      <c r="J29" s="2"/>
    </row>
    <row r="30" spans="1:10" ht="21">
      <c r="A30" s="1" t="s">
        <v>24</v>
      </c>
      <c r="B30" s="15">
        <v>307</v>
      </c>
      <c r="C30" s="9"/>
      <c r="D30" s="14">
        <v>348</v>
      </c>
      <c r="E30" s="9"/>
      <c r="F30" s="14">
        <v>366</v>
      </c>
      <c r="G30" s="9"/>
      <c r="H30" s="13">
        <f t="shared" si="2"/>
        <v>714</v>
      </c>
      <c r="I30" s="9"/>
      <c r="J30" s="2"/>
    </row>
    <row r="31" spans="1:10" ht="21">
      <c r="A31" s="1" t="s">
        <v>23</v>
      </c>
      <c r="B31" s="15">
        <v>318</v>
      </c>
      <c r="C31" s="9"/>
      <c r="D31" s="14">
        <v>355</v>
      </c>
      <c r="E31" s="9"/>
      <c r="F31" s="14">
        <v>394</v>
      </c>
      <c r="G31" s="9"/>
      <c r="H31" s="13">
        <f t="shared" si="2"/>
        <v>749</v>
      </c>
      <c r="I31" s="9"/>
      <c r="J31" s="2"/>
    </row>
    <row r="32" spans="1:10" ht="21">
      <c r="A32" s="1" t="s">
        <v>20</v>
      </c>
      <c r="B32" s="15">
        <v>249</v>
      </c>
      <c r="C32" s="9"/>
      <c r="D32" s="14">
        <v>297</v>
      </c>
      <c r="E32" s="9"/>
      <c r="F32" s="14">
        <v>300</v>
      </c>
      <c r="G32" s="9"/>
      <c r="H32" s="13">
        <f t="shared" si="2"/>
        <v>597</v>
      </c>
      <c r="I32" s="9"/>
      <c r="J32" s="2"/>
    </row>
    <row r="33" spans="1:10" ht="21">
      <c r="A33" s="1" t="s">
        <v>21</v>
      </c>
      <c r="B33" s="15">
        <v>106</v>
      </c>
      <c r="C33" s="9"/>
      <c r="D33" s="14">
        <v>118</v>
      </c>
      <c r="E33" s="9"/>
      <c r="F33" s="14">
        <v>134</v>
      </c>
      <c r="G33" s="9"/>
      <c r="H33" s="13">
        <f t="shared" si="2"/>
        <v>252</v>
      </c>
      <c r="I33" s="9"/>
      <c r="J33" s="2"/>
    </row>
    <row r="34" spans="1:10" ht="21">
      <c r="A34" s="1" t="s">
        <v>25</v>
      </c>
      <c r="B34" s="15">
        <v>145</v>
      </c>
      <c r="C34" s="9"/>
      <c r="D34" s="14">
        <v>176</v>
      </c>
      <c r="E34" s="9"/>
      <c r="F34" s="14">
        <v>181</v>
      </c>
      <c r="G34" s="9"/>
      <c r="H34" s="13">
        <f t="shared" si="2"/>
        <v>357</v>
      </c>
      <c r="I34" s="9"/>
      <c r="J34" s="2"/>
    </row>
    <row r="35" spans="1:10" ht="21">
      <c r="A35" s="3" t="s">
        <v>10</v>
      </c>
      <c r="B35" s="8">
        <f>SUM(B22:C34)</f>
        <v>3226</v>
      </c>
      <c r="C35" s="9"/>
      <c r="D35" s="12">
        <f>SUM(D22:E34)</f>
        <v>3677</v>
      </c>
      <c r="E35" s="9"/>
      <c r="F35" s="12">
        <f>SUM(F22:G34)</f>
        <v>3916</v>
      </c>
      <c r="G35" s="9"/>
      <c r="H35" s="12">
        <f>SUM(H22:I34)</f>
        <v>7593</v>
      </c>
      <c r="I35" s="9"/>
      <c r="J35" s="4">
        <f>SUM(J22:J34)</f>
        <v>2</v>
      </c>
    </row>
    <row r="36" spans="1:10" ht="24.75" customHeight="1" thickBot="1">
      <c r="A36" s="6" t="s">
        <v>26</v>
      </c>
      <c r="B36" s="10">
        <f>B35+B21+B13</f>
        <v>5875</v>
      </c>
      <c r="C36" s="11"/>
      <c r="D36" s="10">
        <f>D35+D21+D13</f>
        <v>7176</v>
      </c>
      <c r="E36" s="11"/>
      <c r="F36" s="10">
        <f>F35+F21+F13</f>
        <v>7341</v>
      </c>
      <c r="G36" s="11"/>
      <c r="H36" s="10">
        <f>H35+H21+H13</f>
        <v>14517</v>
      </c>
      <c r="I36" s="11"/>
      <c r="J36" s="7">
        <f>J35+J21+J13</f>
        <v>5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山口 浩文</cp:lastModifiedBy>
  <cp:lastPrinted>2014-08-06T08:00:15Z</cp:lastPrinted>
  <dcterms:created xsi:type="dcterms:W3CDTF">2005-12-28T01:00:08Z</dcterms:created>
  <dcterms:modified xsi:type="dcterms:W3CDTF">2014-12-08T07:59:55Z</dcterms:modified>
  <cp:category/>
  <cp:version/>
  <cp:contentType/>
  <cp:contentStatus/>
</cp:coreProperties>
</file>