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<sst xmlns="http://schemas.openxmlformats.org/spreadsheetml/2006/main" count="492" uniqueCount="56">
  <si>
    <t>鳩山町 丁字別・男女別人口世帯数</t>
  </si>
  <si>
    <t>丁字名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</si>
  <si>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</si>
  <si>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</si>
  <si>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</si>
  <si>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</si>
  <si>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</si>
  <si>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</si>
  <si>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</si>
  <si>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</si>
  <si>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</si>
  <si>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</si>
  <si>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</si>
  <si>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</si>
  <si>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</si>
  <si>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</si>
  <si>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</si>
  <si>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</si>
  <si>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</si>
  <si>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</si>
  <si>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</si>
  <si>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</si>
  <si>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</si>
  <si>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</si>
  <si>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</si>
  <si>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</si>
  <si>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</si>
  <si>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世帯数</t>
  </si>
  <si>
    <t>人　　　　　口</t>
  </si>
  <si>
    <t>男</t>
  </si>
  <si>
    <t>女</t>
  </si>
  <si>
    <t>計</t>
  </si>
  <si>
    <t>１2月の　　出生数</t>
  </si>
  <si>
    <t>平成23年１月１日現在</t>
  </si>
  <si>
    <t>平成23年2月１日現在</t>
  </si>
  <si>
    <t>１月の　　出生数</t>
  </si>
  <si>
    <t>平成23年3月１日現在</t>
  </si>
  <si>
    <t>2月の　　出生数</t>
  </si>
  <si>
    <t>平成23年4月１日現在</t>
  </si>
  <si>
    <t>3月の　　出生数</t>
  </si>
  <si>
    <t>平成23年５月１日現在</t>
  </si>
  <si>
    <t>4月の　　出生数</t>
  </si>
  <si>
    <t>平成23年６月１日現在</t>
  </si>
  <si>
    <t>5月の　　出生数</t>
  </si>
  <si>
    <t>平成23年７月１日現在</t>
  </si>
  <si>
    <t>６月の　　出生数</t>
  </si>
  <si>
    <t>平成23年8月１日現在</t>
  </si>
  <si>
    <t>7月の　　出生数</t>
  </si>
  <si>
    <t>平成23年9月１日現在</t>
  </si>
  <si>
    <t>8月の　　出生数</t>
  </si>
  <si>
    <t>平成23年10月１日現在</t>
  </si>
  <si>
    <t>9月の　　出生数</t>
  </si>
  <si>
    <t>平成23年11月１日現在</t>
  </si>
  <si>
    <t>10月の　　出生数</t>
  </si>
  <si>
    <t>平成23年12月１日現在</t>
  </si>
  <si>
    <t>11月の　　出生数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</si>
</sst>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12"/>
      <name val="ＭＳ 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4"/>
      <color indexed="12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8"/>
      <color indexed="12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5" fillId="24" borderId="10" xfId="61" applyFont="1" applyFill="1" applyBorder="1" applyAlignment="1">
      <alignment horizontal="distributed" vertical="center"/>
      <protection/>
    </xf>
    <xf numFmtId="0" fontId="9" fillId="24" borderId="11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3" borderId="12" xfId="61" applyFont="1" applyFill="1" applyBorder="1" applyAlignment="1">
      <alignment horizontal="distributed" vertical="center"/>
      <protection/>
    </xf>
    <xf numFmtId="0" fontId="9" fillId="3" borderId="13" xfId="61" applyFont="1" applyFill="1" applyBorder="1" applyAlignment="1">
      <alignment horizontal="center" vertical="center"/>
      <protection/>
    </xf>
    <xf numFmtId="176" fontId="9" fillId="24" borderId="14" xfId="61" applyNumberFormat="1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176" fontId="9" fillId="3" borderId="16" xfId="61" applyNumberFormat="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176" fontId="9" fillId="24" borderId="18" xfId="61" applyNumberFormat="1" applyFont="1" applyFill="1" applyBorder="1" applyAlignment="1">
      <alignment vertical="center"/>
      <protection/>
    </xf>
    <xf numFmtId="176" fontId="9" fillId="0" borderId="18" xfId="61" applyNumberFormat="1" applyFont="1" applyBorder="1" applyAlignment="1">
      <alignment vertical="center"/>
      <protection/>
    </xf>
    <xf numFmtId="176" fontId="8" fillId="0" borderId="18" xfId="61" applyNumberFormat="1" applyFont="1" applyBorder="1" applyAlignment="1" applyProtection="1">
      <alignment vertical="center"/>
      <protection locked="0"/>
    </xf>
    <xf numFmtId="176" fontId="8" fillId="0" borderId="14" xfId="61" applyNumberFormat="1" applyFont="1" applyBorder="1" applyAlignment="1" applyProtection="1">
      <alignment vertical="center"/>
      <protection locked="0"/>
    </xf>
    <xf numFmtId="0" fontId="4" fillId="0" borderId="19" xfId="61" applyFont="1" applyBorder="1" applyAlignment="1" applyProtection="1">
      <alignment horizontal="right" vertical="center"/>
      <protection locked="0"/>
    </xf>
    <xf numFmtId="0" fontId="1" fillId="0" borderId="19" xfId="60" applyBorder="1" applyAlignment="1">
      <alignment/>
      <protection/>
    </xf>
    <xf numFmtId="0" fontId="2" fillId="0" borderId="0" xfId="61" applyFont="1" applyAlignment="1">
      <alignment horizontal="center" vertical="top"/>
      <protection/>
    </xf>
    <xf numFmtId="0" fontId="1" fillId="0" borderId="0" xfId="60" applyAlignment="1">
      <alignment vertical="top"/>
      <protection/>
    </xf>
    <xf numFmtId="0" fontId="7" fillId="21" borderId="20" xfId="61" applyFont="1" applyFill="1" applyBorder="1" applyAlignment="1">
      <alignment horizontal="center" vertical="center" wrapText="1"/>
      <protection/>
    </xf>
    <xf numFmtId="0" fontId="1" fillId="0" borderId="21" xfId="60" applyBorder="1" applyAlignment="1">
      <alignment horizontal="center" vertical="center" wrapText="1"/>
      <protection/>
    </xf>
    <xf numFmtId="0" fontId="5" fillId="21" borderId="22" xfId="61" applyFont="1" applyFill="1" applyBorder="1" applyAlignment="1">
      <alignment horizontal="distributed" vertical="center"/>
      <protection/>
    </xf>
    <xf numFmtId="0" fontId="5" fillId="21" borderId="10" xfId="61" applyFont="1" applyFill="1" applyBorder="1" applyAlignment="1">
      <alignment horizontal="distributed" vertical="center"/>
      <protection/>
    </xf>
    <xf numFmtId="0" fontId="5" fillId="21" borderId="23" xfId="61" applyFont="1" applyFill="1" applyBorder="1" applyAlignment="1">
      <alignment horizontal="distributed" vertical="center"/>
      <protection/>
    </xf>
    <xf numFmtId="0" fontId="5" fillId="21" borderId="24" xfId="61" applyFont="1" applyFill="1" applyBorder="1" applyAlignment="1">
      <alignment horizontal="distributed" vertical="center"/>
      <protection/>
    </xf>
    <xf numFmtId="0" fontId="5" fillId="21" borderId="23" xfId="61" applyFont="1" applyFill="1" applyBorder="1" applyAlignment="1">
      <alignment horizontal="center" vertical="center"/>
      <protection/>
    </xf>
    <xf numFmtId="0" fontId="5" fillId="21" borderId="25" xfId="61" applyFont="1" applyFill="1" applyBorder="1" applyAlignment="1">
      <alignment horizontal="center" vertical="center"/>
      <protection/>
    </xf>
    <xf numFmtId="0" fontId="5" fillId="21" borderId="24" xfId="61" applyFont="1" applyFill="1" applyBorder="1" applyAlignment="1">
      <alignment horizontal="center" vertical="center"/>
      <protection/>
    </xf>
    <xf numFmtId="0" fontId="5" fillId="21" borderId="18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人口･世帯異動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33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32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160</v>
      </c>
      <c r="C5" s="9"/>
      <c r="D5" s="14">
        <v>234</v>
      </c>
      <c r="E5" s="9"/>
      <c r="F5" s="14">
        <v>222</v>
      </c>
      <c r="G5" s="9"/>
      <c r="H5" s="13">
        <f>SUM(D5:G5)</f>
        <v>456</v>
      </c>
      <c r="I5" s="9"/>
      <c r="J5" s="2"/>
    </row>
    <row r="6" spans="1:10" ht="21">
      <c r="A6" s="1" t="s">
        <v>3</v>
      </c>
      <c r="B6" s="15">
        <v>38</v>
      </c>
      <c r="C6" s="9"/>
      <c r="D6" s="14">
        <v>56</v>
      </c>
      <c r="E6" s="9"/>
      <c r="F6" s="14">
        <v>63</v>
      </c>
      <c r="G6" s="9"/>
      <c r="H6" s="13">
        <f aca="true" t="shared" si="0" ref="H6:H12">SUM(D6:G6)</f>
        <v>119</v>
      </c>
      <c r="I6" s="9"/>
      <c r="J6" s="2"/>
    </row>
    <row r="7" spans="1:10" ht="21">
      <c r="A7" s="1" t="s">
        <v>4</v>
      </c>
      <c r="B7" s="15">
        <v>85</v>
      </c>
      <c r="C7" s="9"/>
      <c r="D7" s="14">
        <v>130</v>
      </c>
      <c r="E7" s="9"/>
      <c r="F7" s="14">
        <v>117</v>
      </c>
      <c r="G7" s="9"/>
      <c r="H7" s="13">
        <f t="shared" si="0"/>
        <v>247</v>
      </c>
      <c r="I7" s="9"/>
      <c r="J7" s="2"/>
    </row>
    <row r="8" spans="1:10" ht="21">
      <c r="A8" s="1" t="s">
        <v>5</v>
      </c>
      <c r="B8" s="15">
        <v>78</v>
      </c>
      <c r="C8" s="9"/>
      <c r="D8" s="14">
        <v>117</v>
      </c>
      <c r="E8" s="9"/>
      <c r="F8" s="14">
        <v>132</v>
      </c>
      <c r="G8" s="9"/>
      <c r="H8" s="13">
        <f t="shared" si="0"/>
        <v>249</v>
      </c>
      <c r="I8" s="9"/>
      <c r="J8" s="2"/>
    </row>
    <row r="9" spans="1:10" ht="21">
      <c r="A9" s="1" t="s">
        <v>6</v>
      </c>
      <c r="B9" s="15">
        <v>149</v>
      </c>
      <c r="C9" s="9"/>
      <c r="D9" s="14">
        <v>235</v>
      </c>
      <c r="E9" s="9"/>
      <c r="F9" s="14">
        <v>237</v>
      </c>
      <c r="G9" s="9"/>
      <c r="H9" s="13">
        <f t="shared" si="0"/>
        <v>472</v>
      </c>
      <c r="I9" s="9"/>
      <c r="J9" s="2"/>
    </row>
    <row r="10" spans="1:10" ht="21">
      <c r="A10" s="1" t="s">
        <v>7</v>
      </c>
      <c r="B10" s="15">
        <v>21</v>
      </c>
      <c r="C10" s="9"/>
      <c r="D10" s="14">
        <v>37</v>
      </c>
      <c r="E10" s="9"/>
      <c r="F10" s="14">
        <v>39</v>
      </c>
      <c r="G10" s="9"/>
      <c r="H10" s="13">
        <f t="shared" si="0"/>
        <v>76</v>
      </c>
      <c r="I10" s="9"/>
      <c r="J10" s="2"/>
    </row>
    <row r="11" spans="1:10" ht="21">
      <c r="A11" s="1" t="s">
        <v>8</v>
      </c>
      <c r="B11" s="15">
        <v>60</v>
      </c>
      <c r="C11" s="9"/>
      <c r="D11" s="14">
        <v>87</v>
      </c>
      <c r="E11" s="9"/>
      <c r="F11" s="14">
        <v>78</v>
      </c>
      <c r="G11" s="9"/>
      <c r="H11" s="13">
        <f t="shared" si="0"/>
        <v>165</v>
      </c>
      <c r="I11" s="9"/>
      <c r="J11" s="2"/>
    </row>
    <row r="12" spans="1:10" ht="21">
      <c r="A12" s="1" t="s">
        <v>9</v>
      </c>
      <c r="B12" s="15">
        <v>120</v>
      </c>
      <c r="C12" s="9"/>
      <c r="D12" s="14">
        <v>175</v>
      </c>
      <c r="E12" s="9"/>
      <c r="F12" s="14">
        <v>164</v>
      </c>
      <c r="G12" s="9"/>
      <c r="H12" s="13">
        <f t="shared" si="0"/>
        <v>339</v>
      </c>
      <c r="I12" s="9"/>
      <c r="J12" s="2"/>
    </row>
    <row r="13" spans="1:10" ht="21">
      <c r="A13" s="3" t="s">
        <v>10</v>
      </c>
      <c r="B13" s="8">
        <f>SUM(B5:C12)</f>
        <v>711</v>
      </c>
      <c r="C13" s="9"/>
      <c r="D13" s="12">
        <f>SUM(D5:E12)</f>
        <v>1071</v>
      </c>
      <c r="E13" s="9"/>
      <c r="F13" s="12">
        <f>SUM(F5:G12)</f>
        <v>1052</v>
      </c>
      <c r="G13" s="9"/>
      <c r="H13" s="12">
        <f>SUM(H5:I12)</f>
        <v>2123</v>
      </c>
      <c r="I13" s="9"/>
      <c r="J13" s="4">
        <f>SUM(J5:J12)</f>
        <v>0</v>
      </c>
    </row>
    <row r="14" spans="1:10" ht="21">
      <c r="A14" s="1" t="s">
        <v>11</v>
      </c>
      <c r="B14" s="15">
        <v>445</v>
      </c>
      <c r="C14" s="9"/>
      <c r="D14" s="14">
        <v>606</v>
      </c>
      <c r="E14" s="9"/>
      <c r="F14" s="14">
        <v>620</v>
      </c>
      <c r="G14" s="9"/>
      <c r="H14" s="13">
        <f>SUM(D14:G14)</f>
        <v>1226</v>
      </c>
      <c r="I14" s="9"/>
      <c r="J14" s="2"/>
    </row>
    <row r="15" spans="1:10" ht="21">
      <c r="A15" s="1" t="s">
        <v>12</v>
      </c>
      <c r="B15" s="15">
        <v>326</v>
      </c>
      <c r="C15" s="9"/>
      <c r="D15" s="14">
        <v>476</v>
      </c>
      <c r="E15" s="9"/>
      <c r="F15" s="14">
        <v>453</v>
      </c>
      <c r="G15" s="9"/>
      <c r="H15" s="13">
        <f aca="true" t="shared" si="1" ref="H15:H20">SUM(D15:G15)</f>
        <v>929</v>
      </c>
      <c r="I15" s="9"/>
      <c r="J15" s="2"/>
    </row>
    <row r="16" spans="1:10" ht="21">
      <c r="A16" s="1" t="s">
        <v>13</v>
      </c>
      <c r="B16" s="15">
        <v>452</v>
      </c>
      <c r="C16" s="9"/>
      <c r="D16" s="14">
        <v>639</v>
      </c>
      <c r="E16" s="9"/>
      <c r="F16" s="14">
        <v>624</v>
      </c>
      <c r="G16" s="9"/>
      <c r="H16" s="13">
        <f t="shared" si="1"/>
        <v>1263</v>
      </c>
      <c r="I16" s="9"/>
      <c r="J16" s="2">
        <v>1</v>
      </c>
    </row>
    <row r="17" spans="1:10" ht="21">
      <c r="A17" s="1" t="s">
        <v>14</v>
      </c>
      <c r="B17" s="15">
        <v>256</v>
      </c>
      <c r="C17" s="9"/>
      <c r="D17" s="14">
        <v>360</v>
      </c>
      <c r="E17" s="9"/>
      <c r="F17" s="14">
        <v>364</v>
      </c>
      <c r="G17" s="9"/>
      <c r="H17" s="13">
        <f t="shared" si="1"/>
        <v>724</v>
      </c>
      <c r="I17" s="9"/>
      <c r="J17" s="2"/>
    </row>
    <row r="18" spans="1:10" ht="21">
      <c r="A18" s="1" t="s">
        <v>15</v>
      </c>
      <c r="B18" s="15">
        <v>108</v>
      </c>
      <c r="C18" s="9"/>
      <c r="D18" s="14">
        <v>150</v>
      </c>
      <c r="E18" s="9"/>
      <c r="F18" s="14">
        <v>161</v>
      </c>
      <c r="G18" s="9"/>
      <c r="H18" s="13">
        <f t="shared" si="1"/>
        <v>311</v>
      </c>
      <c r="I18" s="9"/>
      <c r="J18" s="2"/>
    </row>
    <row r="19" spans="1:10" ht="21">
      <c r="A19" s="1" t="s">
        <v>16</v>
      </c>
      <c r="B19" s="15">
        <v>82</v>
      </c>
      <c r="C19" s="9"/>
      <c r="D19" s="14">
        <v>121</v>
      </c>
      <c r="E19" s="9"/>
      <c r="F19" s="14">
        <v>107</v>
      </c>
      <c r="G19" s="9"/>
      <c r="H19" s="13">
        <f t="shared" si="1"/>
        <v>228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200</v>
      </c>
      <c r="E20" s="9"/>
      <c r="F20" s="14">
        <v>181</v>
      </c>
      <c r="G20" s="9"/>
      <c r="H20" s="13">
        <f t="shared" si="1"/>
        <v>381</v>
      </c>
      <c r="I20" s="9"/>
      <c r="J20" s="2">
        <v>1</v>
      </c>
    </row>
    <row r="21" spans="1:10" ht="21">
      <c r="A21" s="3" t="s">
        <v>10</v>
      </c>
      <c r="B21" s="8">
        <f>SUM(B14:C20)</f>
        <v>1806</v>
      </c>
      <c r="C21" s="9"/>
      <c r="D21" s="12">
        <f>SUM(D14:E20)</f>
        <v>2552</v>
      </c>
      <c r="E21" s="9"/>
      <c r="F21" s="12">
        <f>SUM(F14:G20)</f>
        <v>2510</v>
      </c>
      <c r="G21" s="9"/>
      <c r="H21" s="12">
        <f>SUM(H14:I20)</f>
        <v>5062</v>
      </c>
      <c r="I21" s="9"/>
      <c r="J21" s="4">
        <f>SUM(J14:J20)</f>
        <v>2</v>
      </c>
    </row>
    <row r="22" spans="1:10" ht="21">
      <c r="A22" s="1" t="s">
        <v>18</v>
      </c>
      <c r="B22" s="15">
        <v>272</v>
      </c>
      <c r="C22" s="9"/>
      <c r="D22" s="14">
        <v>334</v>
      </c>
      <c r="E22" s="9"/>
      <c r="F22" s="14">
        <v>382</v>
      </c>
      <c r="G22" s="9"/>
      <c r="H22" s="13">
        <f>SUM(D22:G22)</f>
        <v>716</v>
      </c>
      <c r="I22" s="9"/>
      <c r="J22" s="2"/>
    </row>
    <row r="23" spans="1:10" ht="21">
      <c r="A23" s="1" t="s">
        <v>19</v>
      </c>
      <c r="B23" s="15">
        <v>236</v>
      </c>
      <c r="C23" s="9"/>
      <c r="D23" s="14">
        <v>289</v>
      </c>
      <c r="E23" s="9"/>
      <c r="F23" s="14">
        <v>303</v>
      </c>
      <c r="G23" s="9"/>
      <c r="H23" s="13">
        <f aca="true" t="shared" si="2" ref="H23:H34">SUM(D23:G23)</f>
        <v>592</v>
      </c>
      <c r="I23" s="9"/>
      <c r="J23" s="2"/>
    </row>
    <row r="24" spans="1:10" ht="21">
      <c r="A24" s="1" t="s">
        <v>20</v>
      </c>
      <c r="B24" s="15">
        <v>259</v>
      </c>
      <c r="C24" s="9"/>
      <c r="D24" s="14">
        <v>340</v>
      </c>
      <c r="E24" s="9"/>
      <c r="F24" s="14">
        <v>353</v>
      </c>
      <c r="G24" s="9"/>
      <c r="H24" s="13">
        <f t="shared" si="2"/>
        <v>693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306</v>
      </c>
      <c r="E25" s="9"/>
      <c r="F25" s="14">
        <v>316</v>
      </c>
      <c r="G25" s="9"/>
      <c r="H25" s="13">
        <f t="shared" si="2"/>
        <v>622</v>
      </c>
      <c r="I25" s="9"/>
      <c r="J25" s="2"/>
    </row>
    <row r="26" spans="1:10" ht="21">
      <c r="A26" s="1" t="s">
        <v>22</v>
      </c>
      <c r="B26" s="15">
        <v>261</v>
      </c>
      <c r="C26" s="9"/>
      <c r="D26" s="14">
        <v>315</v>
      </c>
      <c r="E26" s="9"/>
      <c r="F26" s="14">
        <v>325</v>
      </c>
      <c r="G26" s="9"/>
      <c r="H26" s="13">
        <f t="shared" si="2"/>
        <v>640</v>
      </c>
      <c r="I26" s="9"/>
      <c r="J26" s="2"/>
    </row>
    <row r="27" spans="1:10" ht="21">
      <c r="A27" s="1" t="s">
        <v>23</v>
      </c>
      <c r="B27" s="15">
        <v>325</v>
      </c>
      <c r="C27" s="9"/>
      <c r="D27" s="14">
        <v>381</v>
      </c>
      <c r="E27" s="9"/>
      <c r="F27" s="14">
        <v>402</v>
      </c>
      <c r="G27" s="9"/>
      <c r="H27" s="13">
        <f t="shared" si="2"/>
        <v>783</v>
      </c>
      <c r="I27" s="9"/>
      <c r="J27" s="2"/>
    </row>
    <row r="28" spans="1:10" ht="21">
      <c r="A28" s="1" t="s">
        <v>20</v>
      </c>
      <c r="B28" s="15">
        <v>260</v>
      </c>
      <c r="C28" s="9"/>
      <c r="D28" s="14">
        <v>308</v>
      </c>
      <c r="E28" s="9"/>
      <c r="F28" s="14">
        <v>318</v>
      </c>
      <c r="G28" s="9"/>
      <c r="H28" s="13">
        <f t="shared" si="2"/>
        <v>626</v>
      </c>
      <c r="I28" s="9"/>
      <c r="J28" s="2"/>
    </row>
    <row r="29" spans="1:10" ht="21">
      <c r="A29" s="1" t="s">
        <v>21</v>
      </c>
      <c r="B29" s="15">
        <v>289</v>
      </c>
      <c r="C29" s="9"/>
      <c r="D29" s="14">
        <v>324</v>
      </c>
      <c r="E29" s="9"/>
      <c r="F29" s="14">
        <v>347</v>
      </c>
      <c r="G29" s="9"/>
      <c r="H29" s="13">
        <f t="shared" si="2"/>
        <v>671</v>
      </c>
      <c r="I29" s="9"/>
      <c r="J29" s="2"/>
    </row>
    <row r="30" spans="1:10" ht="21">
      <c r="A30" s="1" t="s">
        <v>24</v>
      </c>
      <c r="B30" s="15">
        <v>301</v>
      </c>
      <c r="C30" s="9"/>
      <c r="D30" s="14">
        <v>390</v>
      </c>
      <c r="E30" s="9"/>
      <c r="F30" s="14">
        <v>388</v>
      </c>
      <c r="G30" s="9"/>
      <c r="H30" s="13">
        <f t="shared" si="2"/>
        <v>778</v>
      </c>
      <c r="I30" s="9"/>
      <c r="J30" s="2"/>
    </row>
    <row r="31" spans="1:10" ht="21">
      <c r="A31" s="1" t="s">
        <v>23</v>
      </c>
      <c r="B31" s="15">
        <v>327</v>
      </c>
      <c r="C31" s="9"/>
      <c r="D31" s="14">
        <v>388</v>
      </c>
      <c r="E31" s="9"/>
      <c r="F31" s="14">
        <v>424</v>
      </c>
      <c r="G31" s="9"/>
      <c r="H31" s="13">
        <f t="shared" si="2"/>
        <v>812</v>
      </c>
      <c r="I31" s="9"/>
      <c r="J31" s="2">
        <v>1</v>
      </c>
    </row>
    <row r="32" spans="1:10" ht="21">
      <c r="A32" s="1" t="s">
        <v>20</v>
      </c>
      <c r="B32" s="15">
        <v>249</v>
      </c>
      <c r="C32" s="9"/>
      <c r="D32" s="14">
        <v>335</v>
      </c>
      <c r="E32" s="9"/>
      <c r="F32" s="14">
        <v>329</v>
      </c>
      <c r="G32" s="9"/>
      <c r="H32" s="13">
        <f t="shared" si="2"/>
        <v>664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127</v>
      </c>
      <c r="E33" s="9"/>
      <c r="F33" s="14">
        <v>134</v>
      </c>
      <c r="G33" s="9"/>
      <c r="H33" s="13">
        <f t="shared" si="2"/>
        <v>261</v>
      </c>
      <c r="I33" s="9"/>
      <c r="J33" s="2"/>
    </row>
    <row r="34" spans="1:10" ht="21">
      <c r="A34" s="1" t="s">
        <v>25</v>
      </c>
      <c r="B34" s="15">
        <v>150</v>
      </c>
      <c r="C34" s="9"/>
      <c r="D34" s="14">
        <v>191</v>
      </c>
      <c r="E34" s="9"/>
      <c r="F34" s="14">
        <v>195</v>
      </c>
      <c r="G34" s="9"/>
      <c r="H34" s="13">
        <f t="shared" si="2"/>
        <v>386</v>
      </c>
      <c r="I34" s="9"/>
      <c r="J34" s="2"/>
    </row>
    <row r="35" spans="1:10" ht="21">
      <c r="A35" s="3" t="s">
        <v>10</v>
      </c>
      <c r="B35" s="8">
        <f>SUM(B22:C34)</f>
        <v>3251</v>
      </c>
      <c r="C35" s="9"/>
      <c r="D35" s="12">
        <f>SUM(D22:E34)</f>
        <v>4028</v>
      </c>
      <c r="E35" s="9"/>
      <c r="F35" s="12">
        <f>SUM(F22:G34)</f>
        <v>4216</v>
      </c>
      <c r="G35" s="9"/>
      <c r="H35" s="12">
        <f>SUM(H22:I34)</f>
        <v>8244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5768</v>
      </c>
      <c r="C36" s="11"/>
      <c r="D36" s="10">
        <f>D35+D21+D13</f>
        <v>7651</v>
      </c>
      <c r="E36" s="11"/>
      <c r="F36" s="10">
        <f>F35+F21+F13</f>
        <v>7778</v>
      </c>
      <c r="G36" s="11"/>
      <c r="H36" s="10">
        <f>H35+H21+H13</f>
        <v>15429</v>
      </c>
      <c r="I36" s="11"/>
      <c r="J36" s="7">
        <f>J35+J21+J13</f>
        <v>3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2" sqref="J3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50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51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158</v>
      </c>
      <c r="C5" s="9"/>
      <c r="D5" s="14">
        <v>225</v>
      </c>
      <c r="E5" s="9"/>
      <c r="F5" s="14">
        <v>216</v>
      </c>
      <c r="G5" s="9"/>
      <c r="H5" s="13">
        <f aca="true" t="shared" si="0" ref="H5:H12">SUM(D5:G5)</f>
        <v>441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55</v>
      </c>
      <c r="E6" s="9"/>
      <c r="F6" s="14">
        <v>63</v>
      </c>
      <c r="G6" s="9"/>
      <c r="H6" s="13">
        <f t="shared" si="0"/>
        <v>118</v>
      </c>
      <c r="I6" s="9"/>
      <c r="J6" s="2"/>
    </row>
    <row r="7" spans="1:10" ht="21">
      <c r="A7" s="1" t="s">
        <v>4</v>
      </c>
      <c r="B7" s="15">
        <v>86</v>
      </c>
      <c r="C7" s="9"/>
      <c r="D7" s="14">
        <v>129</v>
      </c>
      <c r="E7" s="9"/>
      <c r="F7" s="14">
        <v>116</v>
      </c>
      <c r="G7" s="9"/>
      <c r="H7" s="13">
        <f>SUM(D7:G7)</f>
        <v>245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115</v>
      </c>
      <c r="E8" s="9"/>
      <c r="F8" s="14">
        <v>130</v>
      </c>
      <c r="G8" s="9"/>
      <c r="H8" s="13">
        <f t="shared" si="0"/>
        <v>245</v>
      </c>
      <c r="I8" s="9"/>
      <c r="J8" s="2"/>
    </row>
    <row r="9" spans="1:10" ht="21">
      <c r="A9" s="1" t="s">
        <v>6</v>
      </c>
      <c r="B9" s="15">
        <v>149</v>
      </c>
      <c r="C9" s="9"/>
      <c r="D9" s="14">
        <v>230</v>
      </c>
      <c r="E9" s="9"/>
      <c r="F9" s="14">
        <v>237</v>
      </c>
      <c r="G9" s="9"/>
      <c r="H9" s="13">
        <f t="shared" si="0"/>
        <v>467</v>
      </c>
      <c r="I9" s="9"/>
      <c r="J9" s="2">
        <v>1</v>
      </c>
    </row>
    <row r="10" spans="1:10" ht="21">
      <c r="A10" s="1" t="s">
        <v>7</v>
      </c>
      <c r="B10" s="15">
        <v>22</v>
      </c>
      <c r="C10" s="9"/>
      <c r="D10" s="14">
        <v>38</v>
      </c>
      <c r="E10" s="9"/>
      <c r="F10" s="14">
        <v>39</v>
      </c>
      <c r="G10" s="9"/>
      <c r="H10" s="13">
        <f t="shared" si="0"/>
        <v>77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77</v>
      </c>
      <c r="G11" s="9"/>
      <c r="H11" s="13">
        <f t="shared" si="0"/>
        <v>161</v>
      </c>
      <c r="I11" s="9"/>
      <c r="J11" s="2"/>
    </row>
    <row r="12" spans="1:10" ht="21">
      <c r="A12" s="1" t="s">
        <v>9</v>
      </c>
      <c r="B12" s="15">
        <v>120</v>
      </c>
      <c r="C12" s="9"/>
      <c r="D12" s="14">
        <v>171</v>
      </c>
      <c r="E12" s="9"/>
      <c r="F12" s="14">
        <v>162</v>
      </c>
      <c r="G12" s="9"/>
      <c r="H12" s="13">
        <f t="shared" si="0"/>
        <v>333</v>
      </c>
      <c r="I12" s="9"/>
      <c r="J12" s="2">
        <v>1</v>
      </c>
    </row>
    <row r="13" spans="1:10" ht="21">
      <c r="A13" s="3" t="s">
        <v>10</v>
      </c>
      <c r="B13" s="8">
        <f>SUM(B5:C12)</f>
        <v>711</v>
      </c>
      <c r="C13" s="9"/>
      <c r="D13" s="12">
        <f>SUM(D5:E12)</f>
        <v>1047</v>
      </c>
      <c r="E13" s="9"/>
      <c r="F13" s="12">
        <f>SUM(F5:G12)</f>
        <v>1040</v>
      </c>
      <c r="G13" s="9"/>
      <c r="H13" s="12">
        <f>SUM(H5:I12)</f>
        <v>2087</v>
      </c>
      <c r="I13" s="9"/>
      <c r="J13" s="4">
        <f>SUM(J5:J12)</f>
        <v>2</v>
      </c>
    </row>
    <row r="14" spans="1:10" ht="21">
      <c r="A14" s="1" t="s">
        <v>11</v>
      </c>
      <c r="B14" s="15">
        <v>454</v>
      </c>
      <c r="C14" s="9"/>
      <c r="D14" s="14">
        <v>616</v>
      </c>
      <c r="E14" s="9"/>
      <c r="F14" s="14">
        <v>628</v>
      </c>
      <c r="G14" s="9"/>
      <c r="H14" s="13">
        <f>SUM(D14:G14)</f>
        <v>1244</v>
      </c>
      <c r="I14" s="9"/>
      <c r="J14" s="2"/>
    </row>
    <row r="15" spans="1:10" ht="21">
      <c r="A15" s="1" t="s">
        <v>12</v>
      </c>
      <c r="B15" s="15">
        <v>330</v>
      </c>
      <c r="C15" s="9"/>
      <c r="D15" s="14">
        <v>479</v>
      </c>
      <c r="E15" s="9"/>
      <c r="F15" s="14">
        <v>452</v>
      </c>
      <c r="G15" s="9"/>
      <c r="H15" s="13">
        <f aca="true" t="shared" si="1" ref="H15:H20">SUM(D15:G15)</f>
        <v>931</v>
      </c>
      <c r="I15" s="9"/>
      <c r="J15" s="2">
        <v>1</v>
      </c>
    </row>
    <row r="16" spans="1:10" ht="21">
      <c r="A16" s="1" t="s">
        <v>13</v>
      </c>
      <c r="B16" s="15">
        <v>453</v>
      </c>
      <c r="C16" s="9"/>
      <c r="D16" s="14">
        <v>629</v>
      </c>
      <c r="E16" s="9"/>
      <c r="F16" s="14">
        <v>624</v>
      </c>
      <c r="G16" s="9"/>
      <c r="H16" s="13">
        <f t="shared" si="1"/>
        <v>1253</v>
      </c>
      <c r="I16" s="9"/>
      <c r="J16" s="2"/>
    </row>
    <row r="17" spans="1:10" ht="21">
      <c r="A17" s="1" t="s">
        <v>14</v>
      </c>
      <c r="B17" s="15">
        <v>255</v>
      </c>
      <c r="C17" s="9"/>
      <c r="D17" s="14">
        <v>358</v>
      </c>
      <c r="E17" s="9"/>
      <c r="F17" s="14">
        <v>364</v>
      </c>
      <c r="G17" s="9"/>
      <c r="H17" s="13">
        <f t="shared" si="1"/>
        <v>722</v>
      </c>
      <c r="I17" s="9"/>
      <c r="J17" s="2">
        <v>1</v>
      </c>
    </row>
    <row r="18" spans="1:10" ht="21">
      <c r="A18" s="1" t="s">
        <v>15</v>
      </c>
      <c r="B18" s="15">
        <v>109</v>
      </c>
      <c r="C18" s="9"/>
      <c r="D18" s="14">
        <v>151</v>
      </c>
      <c r="E18" s="9"/>
      <c r="F18" s="14">
        <v>162</v>
      </c>
      <c r="G18" s="9"/>
      <c r="H18" s="13">
        <f t="shared" si="1"/>
        <v>313</v>
      </c>
      <c r="I18" s="9"/>
      <c r="J18" s="2">
        <v>1</v>
      </c>
    </row>
    <row r="19" spans="1:10" ht="21">
      <c r="A19" s="1" t="s">
        <v>16</v>
      </c>
      <c r="B19" s="15">
        <v>83</v>
      </c>
      <c r="C19" s="9"/>
      <c r="D19" s="14">
        <v>121</v>
      </c>
      <c r="E19" s="9"/>
      <c r="F19" s="14">
        <v>109</v>
      </c>
      <c r="G19" s="9"/>
      <c r="H19" s="13">
        <f t="shared" si="1"/>
        <v>230</v>
      </c>
      <c r="I19" s="9"/>
      <c r="J19" s="2"/>
    </row>
    <row r="20" spans="1:10" ht="21">
      <c r="A20" s="5" t="s">
        <v>17</v>
      </c>
      <c r="B20" s="15">
        <v>135</v>
      </c>
      <c r="C20" s="9"/>
      <c r="D20" s="14">
        <v>196</v>
      </c>
      <c r="E20" s="9"/>
      <c r="F20" s="14">
        <v>176</v>
      </c>
      <c r="G20" s="9"/>
      <c r="H20" s="13">
        <f t="shared" si="1"/>
        <v>372</v>
      </c>
      <c r="I20" s="9"/>
      <c r="J20" s="2"/>
    </row>
    <row r="21" spans="1:10" ht="21">
      <c r="A21" s="3" t="s">
        <v>10</v>
      </c>
      <c r="B21" s="8">
        <f>SUM(B14:C20)</f>
        <v>1819</v>
      </c>
      <c r="C21" s="9"/>
      <c r="D21" s="12">
        <f>SUM(D14:E20)</f>
        <v>2550</v>
      </c>
      <c r="E21" s="9"/>
      <c r="F21" s="12">
        <f>SUM(F14:G20)</f>
        <v>2515</v>
      </c>
      <c r="G21" s="9"/>
      <c r="H21" s="12">
        <f>SUM(H14:I20)</f>
        <v>5065</v>
      </c>
      <c r="I21" s="9"/>
      <c r="J21" s="4">
        <f>SUM(J14:J20)</f>
        <v>3</v>
      </c>
    </row>
    <row r="22" spans="1:10" ht="21">
      <c r="A22" s="1" t="s">
        <v>18</v>
      </c>
      <c r="B22" s="15">
        <v>272</v>
      </c>
      <c r="C22" s="9"/>
      <c r="D22" s="14">
        <v>335</v>
      </c>
      <c r="E22" s="9"/>
      <c r="F22" s="14">
        <v>377</v>
      </c>
      <c r="G22" s="9"/>
      <c r="H22" s="13">
        <f aca="true" t="shared" si="2" ref="H22:H34">SUM(D22:G22)</f>
        <v>712</v>
      </c>
      <c r="I22" s="9"/>
      <c r="J22" s="2"/>
    </row>
    <row r="23" spans="1:10" ht="21">
      <c r="A23" s="1" t="s">
        <v>19</v>
      </c>
      <c r="B23" s="15">
        <v>234</v>
      </c>
      <c r="C23" s="9"/>
      <c r="D23" s="14">
        <v>278</v>
      </c>
      <c r="E23" s="9"/>
      <c r="F23" s="14">
        <v>301</v>
      </c>
      <c r="G23" s="9"/>
      <c r="H23" s="13">
        <f t="shared" si="2"/>
        <v>579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342</v>
      </c>
      <c r="E24" s="9"/>
      <c r="F24" s="14">
        <v>351</v>
      </c>
      <c r="G24" s="9"/>
      <c r="H24" s="13">
        <f t="shared" si="2"/>
        <v>693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303</v>
      </c>
      <c r="E25" s="9"/>
      <c r="F25" s="14">
        <v>319</v>
      </c>
      <c r="G25" s="9"/>
      <c r="H25" s="13">
        <f t="shared" si="2"/>
        <v>622</v>
      </c>
      <c r="I25" s="9"/>
      <c r="J25" s="2"/>
    </row>
    <row r="26" spans="1:10" ht="21">
      <c r="A26" s="1" t="s">
        <v>22</v>
      </c>
      <c r="B26" s="15">
        <v>261</v>
      </c>
      <c r="C26" s="9"/>
      <c r="D26" s="14">
        <v>309</v>
      </c>
      <c r="E26" s="9"/>
      <c r="F26" s="14">
        <v>326</v>
      </c>
      <c r="G26" s="9"/>
      <c r="H26" s="13">
        <f t="shared" si="2"/>
        <v>635</v>
      </c>
      <c r="I26" s="9"/>
      <c r="J26" s="2"/>
    </row>
    <row r="27" spans="1:10" ht="21">
      <c r="A27" s="1" t="s">
        <v>23</v>
      </c>
      <c r="B27" s="15">
        <v>324</v>
      </c>
      <c r="C27" s="9"/>
      <c r="D27" s="14">
        <v>372</v>
      </c>
      <c r="E27" s="9"/>
      <c r="F27" s="14">
        <v>396</v>
      </c>
      <c r="G27" s="9"/>
      <c r="H27" s="13">
        <f t="shared" si="2"/>
        <v>768</v>
      </c>
      <c r="I27" s="9"/>
      <c r="J27" s="2"/>
    </row>
    <row r="28" spans="1:10" ht="21">
      <c r="A28" s="1" t="s">
        <v>20</v>
      </c>
      <c r="B28" s="15">
        <v>256</v>
      </c>
      <c r="C28" s="9"/>
      <c r="D28" s="14">
        <v>302</v>
      </c>
      <c r="E28" s="9"/>
      <c r="F28" s="14">
        <v>308</v>
      </c>
      <c r="G28" s="9"/>
      <c r="H28" s="13">
        <f t="shared" si="2"/>
        <v>610</v>
      </c>
      <c r="I28" s="9"/>
      <c r="J28" s="2"/>
    </row>
    <row r="29" spans="1:10" ht="21">
      <c r="A29" s="1" t="s">
        <v>21</v>
      </c>
      <c r="B29" s="15">
        <v>288</v>
      </c>
      <c r="C29" s="9"/>
      <c r="D29" s="14">
        <v>317</v>
      </c>
      <c r="E29" s="9"/>
      <c r="F29" s="14">
        <v>338</v>
      </c>
      <c r="G29" s="9"/>
      <c r="H29" s="13">
        <f t="shared" si="2"/>
        <v>655</v>
      </c>
      <c r="I29" s="9"/>
      <c r="J29" s="2"/>
    </row>
    <row r="30" spans="1:10" ht="21">
      <c r="A30" s="1" t="s">
        <v>24</v>
      </c>
      <c r="B30" s="15">
        <v>298</v>
      </c>
      <c r="C30" s="9"/>
      <c r="D30" s="14">
        <v>380</v>
      </c>
      <c r="E30" s="9"/>
      <c r="F30" s="14">
        <v>383</v>
      </c>
      <c r="G30" s="9"/>
      <c r="H30" s="13">
        <f t="shared" si="2"/>
        <v>763</v>
      </c>
      <c r="I30" s="9"/>
      <c r="J30" s="2"/>
    </row>
    <row r="31" spans="1:10" ht="21">
      <c r="A31" s="1" t="s">
        <v>23</v>
      </c>
      <c r="B31" s="15">
        <v>316</v>
      </c>
      <c r="C31" s="9"/>
      <c r="D31" s="14">
        <v>371</v>
      </c>
      <c r="E31" s="9"/>
      <c r="F31" s="14">
        <v>408</v>
      </c>
      <c r="G31" s="9"/>
      <c r="H31" s="13">
        <f t="shared" si="2"/>
        <v>779</v>
      </c>
      <c r="I31" s="9"/>
      <c r="J31" s="2">
        <v>1</v>
      </c>
    </row>
    <row r="32" spans="1:10" ht="21">
      <c r="A32" s="1" t="s">
        <v>20</v>
      </c>
      <c r="B32" s="15">
        <v>253</v>
      </c>
      <c r="C32" s="9"/>
      <c r="D32" s="14">
        <v>322</v>
      </c>
      <c r="E32" s="9"/>
      <c r="F32" s="14">
        <v>327</v>
      </c>
      <c r="G32" s="9"/>
      <c r="H32" s="13">
        <f t="shared" si="2"/>
        <v>649</v>
      </c>
      <c r="I32" s="9"/>
      <c r="J32" s="2"/>
    </row>
    <row r="33" spans="1:10" ht="21">
      <c r="A33" s="1" t="s">
        <v>21</v>
      </c>
      <c r="B33" s="15">
        <v>107</v>
      </c>
      <c r="C33" s="9"/>
      <c r="D33" s="14">
        <v>126</v>
      </c>
      <c r="E33" s="9"/>
      <c r="F33" s="14">
        <v>136</v>
      </c>
      <c r="G33" s="9"/>
      <c r="H33" s="13">
        <f t="shared" si="2"/>
        <v>262</v>
      </c>
      <c r="I33" s="9"/>
      <c r="J33" s="2"/>
    </row>
    <row r="34" spans="1:10" ht="21">
      <c r="A34" s="1" t="s">
        <v>25</v>
      </c>
      <c r="B34" s="15">
        <v>149</v>
      </c>
      <c r="C34" s="9"/>
      <c r="D34" s="14">
        <v>184</v>
      </c>
      <c r="E34" s="9"/>
      <c r="F34" s="14">
        <v>189</v>
      </c>
      <c r="G34" s="9"/>
      <c r="H34" s="13">
        <f t="shared" si="2"/>
        <v>373</v>
      </c>
      <c r="I34" s="9"/>
      <c r="J34" s="2"/>
    </row>
    <row r="35" spans="1:10" ht="21">
      <c r="A35" s="3" t="s">
        <v>10</v>
      </c>
      <c r="B35" s="8">
        <f>SUM(B22:C34)</f>
        <v>3236</v>
      </c>
      <c r="C35" s="9"/>
      <c r="D35" s="12">
        <f>SUM(D22:E34)</f>
        <v>3941</v>
      </c>
      <c r="E35" s="9"/>
      <c r="F35" s="12">
        <f>SUM(F22:G34)</f>
        <v>4159</v>
      </c>
      <c r="G35" s="9"/>
      <c r="H35" s="12">
        <f>SUM(H22:I34)</f>
        <v>8100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5766</v>
      </c>
      <c r="C36" s="11"/>
      <c r="D36" s="10">
        <f>D35+D21+D13</f>
        <v>7538</v>
      </c>
      <c r="E36" s="11"/>
      <c r="F36" s="10">
        <f>F35+F21+F13</f>
        <v>7714</v>
      </c>
      <c r="G36" s="11"/>
      <c r="H36" s="10">
        <f>H35+H21+H13</f>
        <v>15252</v>
      </c>
      <c r="I36" s="11"/>
      <c r="J36" s="7">
        <f>J35+J21+J13</f>
        <v>6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23" sqref="J23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52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53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162</v>
      </c>
      <c r="C5" s="9"/>
      <c r="D5" s="14">
        <v>228</v>
      </c>
      <c r="E5" s="9"/>
      <c r="F5" s="14">
        <v>219</v>
      </c>
      <c r="G5" s="9"/>
      <c r="H5" s="13">
        <f aca="true" t="shared" si="0" ref="H5:H12">SUM(D5:G5)</f>
        <v>447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55</v>
      </c>
      <c r="E6" s="9"/>
      <c r="F6" s="14">
        <v>63</v>
      </c>
      <c r="G6" s="9"/>
      <c r="H6" s="13">
        <f t="shared" si="0"/>
        <v>118</v>
      </c>
      <c r="I6" s="9"/>
      <c r="J6" s="2"/>
    </row>
    <row r="7" spans="1:10" ht="21">
      <c r="A7" s="1" t="s">
        <v>4</v>
      </c>
      <c r="B7" s="15">
        <v>86</v>
      </c>
      <c r="C7" s="9"/>
      <c r="D7" s="14">
        <v>129</v>
      </c>
      <c r="E7" s="9"/>
      <c r="F7" s="14">
        <v>116</v>
      </c>
      <c r="G7" s="9"/>
      <c r="H7" s="13">
        <f t="shared" si="0"/>
        <v>245</v>
      </c>
      <c r="I7" s="9"/>
      <c r="J7" s="2">
        <v>1</v>
      </c>
    </row>
    <row r="8" spans="1:10" ht="21">
      <c r="A8" s="1" t="s">
        <v>5</v>
      </c>
      <c r="B8" s="15">
        <v>76</v>
      </c>
      <c r="C8" s="9"/>
      <c r="D8" s="14">
        <v>115</v>
      </c>
      <c r="E8" s="9"/>
      <c r="F8" s="14">
        <v>128</v>
      </c>
      <c r="G8" s="9"/>
      <c r="H8" s="13">
        <f t="shared" si="0"/>
        <v>243</v>
      </c>
      <c r="I8" s="9"/>
      <c r="J8" s="2"/>
    </row>
    <row r="9" spans="1:10" ht="21">
      <c r="A9" s="1" t="s">
        <v>6</v>
      </c>
      <c r="B9" s="15">
        <v>149</v>
      </c>
      <c r="C9" s="9"/>
      <c r="D9" s="14">
        <v>230</v>
      </c>
      <c r="E9" s="9"/>
      <c r="F9" s="14">
        <v>238</v>
      </c>
      <c r="G9" s="9"/>
      <c r="H9" s="13">
        <f t="shared" si="0"/>
        <v>468</v>
      </c>
      <c r="I9" s="9"/>
      <c r="J9" s="2"/>
    </row>
    <row r="10" spans="1:10" ht="21">
      <c r="A10" s="1" t="s">
        <v>7</v>
      </c>
      <c r="B10" s="15">
        <v>22</v>
      </c>
      <c r="C10" s="9"/>
      <c r="D10" s="14">
        <v>38</v>
      </c>
      <c r="E10" s="9"/>
      <c r="F10" s="14">
        <v>39</v>
      </c>
      <c r="G10" s="9"/>
      <c r="H10" s="13">
        <f t="shared" si="0"/>
        <v>77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77</v>
      </c>
      <c r="G11" s="9"/>
      <c r="H11" s="13">
        <f t="shared" si="0"/>
        <v>161</v>
      </c>
      <c r="I11" s="9"/>
      <c r="J11" s="2"/>
    </row>
    <row r="12" spans="1:10" ht="21">
      <c r="A12" s="1" t="s">
        <v>9</v>
      </c>
      <c r="B12" s="15">
        <v>120</v>
      </c>
      <c r="C12" s="9"/>
      <c r="D12" s="14">
        <v>171</v>
      </c>
      <c r="E12" s="9"/>
      <c r="F12" s="14">
        <v>162</v>
      </c>
      <c r="G12" s="9"/>
      <c r="H12" s="13">
        <f t="shared" si="0"/>
        <v>333</v>
      </c>
      <c r="I12" s="9"/>
      <c r="J12" s="2"/>
    </row>
    <row r="13" spans="1:10" ht="21">
      <c r="A13" s="3" t="s">
        <v>10</v>
      </c>
      <c r="B13" s="8">
        <f>SUM(B5:C12)</f>
        <v>714</v>
      </c>
      <c r="C13" s="9"/>
      <c r="D13" s="12">
        <f>SUM(D5:E12)</f>
        <v>1050</v>
      </c>
      <c r="E13" s="9"/>
      <c r="F13" s="12">
        <f>SUM(F5:G12)</f>
        <v>1042</v>
      </c>
      <c r="G13" s="9"/>
      <c r="H13" s="12">
        <f>SUM(H5:I12)</f>
        <v>2092</v>
      </c>
      <c r="I13" s="9"/>
      <c r="J13" s="4">
        <f>SUM(J5:J12)</f>
        <v>1</v>
      </c>
    </row>
    <row r="14" spans="1:10" ht="21">
      <c r="A14" s="1" t="s">
        <v>11</v>
      </c>
      <c r="B14" s="15">
        <v>455</v>
      </c>
      <c r="C14" s="9"/>
      <c r="D14" s="14">
        <v>615</v>
      </c>
      <c r="E14" s="9"/>
      <c r="F14" s="14">
        <v>630</v>
      </c>
      <c r="G14" s="9"/>
      <c r="H14" s="13">
        <f>SUM(D14:G14)</f>
        <v>1245</v>
      </c>
      <c r="I14" s="9"/>
      <c r="J14" s="2">
        <v>1</v>
      </c>
    </row>
    <row r="15" spans="1:10" ht="21">
      <c r="A15" s="1" t="s">
        <v>12</v>
      </c>
      <c r="B15" s="15">
        <v>329</v>
      </c>
      <c r="C15" s="9"/>
      <c r="D15" s="14">
        <v>478</v>
      </c>
      <c r="E15" s="9"/>
      <c r="F15" s="14">
        <v>449</v>
      </c>
      <c r="G15" s="9"/>
      <c r="H15" s="13">
        <f aca="true" t="shared" si="1" ref="H15:H20">SUM(D15:G15)</f>
        <v>927</v>
      </c>
      <c r="I15" s="9"/>
      <c r="J15" s="2"/>
    </row>
    <row r="16" spans="1:10" ht="21">
      <c r="A16" s="1" t="s">
        <v>13</v>
      </c>
      <c r="B16" s="15">
        <v>455</v>
      </c>
      <c r="C16" s="9"/>
      <c r="D16" s="14">
        <v>631</v>
      </c>
      <c r="E16" s="9"/>
      <c r="F16" s="14">
        <v>628</v>
      </c>
      <c r="G16" s="9"/>
      <c r="H16" s="13">
        <f>SUM(D16:G16)</f>
        <v>1259</v>
      </c>
      <c r="I16" s="9"/>
      <c r="J16" s="2">
        <v>3</v>
      </c>
    </row>
    <row r="17" spans="1:10" ht="21">
      <c r="A17" s="1" t="s">
        <v>14</v>
      </c>
      <c r="B17" s="15">
        <v>254</v>
      </c>
      <c r="C17" s="9"/>
      <c r="D17" s="14">
        <v>353</v>
      </c>
      <c r="E17" s="9"/>
      <c r="F17" s="14">
        <v>358</v>
      </c>
      <c r="G17" s="9"/>
      <c r="H17" s="13">
        <f t="shared" si="1"/>
        <v>711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151</v>
      </c>
      <c r="E18" s="9"/>
      <c r="F18" s="14">
        <v>161</v>
      </c>
      <c r="G18" s="9"/>
      <c r="H18" s="13">
        <f t="shared" si="1"/>
        <v>312</v>
      </c>
      <c r="I18" s="9"/>
      <c r="J18" s="2"/>
    </row>
    <row r="19" spans="1:10" ht="21">
      <c r="A19" s="1" t="s">
        <v>16</v>
      </c>
      <c r="B19" s="15">
        <v>83</v>
      </c>
      <c r="C19" s="9"/>
      <c r="D19" s="14">
        <v>119</v>
      </c>
      <c r="E19" s="9"/>
      <c r="F19" s="14">
        <v>108</v>
      </c>
      <c r="G19" s="9"/>
      <c r="H19" s="13">
        <f t="shared" si="1"/>
        <v>227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198</v>
      </c>
      <c r="E20" s="9"/>
      <c r="F20" s="14">
        <v>178</v>
      </c>
      <c r="G20" s="9"/>
      <c r="H20" s="13">
        <f t="shared" si="1"/>
        <v>376</v>
      </c>
      <c r="I20" s="9"/>
      <c r="J20" s="2">
        <v>1</v>
      </c>
    </row>
    <row r="21" spans="1:10" ht="21">
      <c r="A21" s="3" t="s">
        <v>10</v>
      </c>
      <c r="B21" s="8">
        <f>SUM(B14:C20)</f>
        <v>1821</v>
      </c>
      <c r="C21" s="9"/>
      <c r="D21" s="12">
        <f>SUM(D14:E20)</f>
        <v>2545</v>
      </c>
      <c r="E21" s="9"/>
      <c r="F21" s="12">
        <f>SUM(F14:G20)</f>
        <v>2512</v>
      </c>
      <c r="G21" s="9"/>
      <c r="H21" s="12">
        <f>SUM(H14:I20)</f>
        <v>5057</v>
      </c>
      <c r="I21" s="9"/>
      <c r="J21" s="4">
        <f>SUM(J14:J20)</f>
        <v>5</v>
      </c>
    </row>
    <row r="22" spans="1:10" ht="21">
      <c r="A22" s="1" t="s">
        <v>18</v>
      </c>
      <c r="B22" s="15">
        <v>271</v>
      </c>
      <c r="C22" s="9"/>
      <c r="D22" s="14">
        <v>334</v>
      </c>
      <c r="E22" s="9"/>
      <c r="F22" s="14">
        <v>377</v>
      </c>
      <c r="G22" s="9"/>
      <c r="H22" s="13">
        <f aca="true" t="shared" si="2" ref="H22:H34">SUM(D22:G22)</f>
        <v>711</v>
      </c>
      <c r="I22" s="9"/>
      <c r="J22" s="2">
        <v>2</v>
      </c>
    </row>
    <row r="23" spans="1:10" ht="21">
      <c r="A23" s="1" t="s">
        <v>19</v>
      </c>
      <c r="B23" s="15">
        <v>235</v>
      </c>
      <c r="C23" s="9"/>
      <c r="D23" s="14">
        <v>279</v>
      </c>
      <c r="E23" s="9"/>
      <c r="F23" s="14">
        <v>301</v>
      </c>
      <c r="G23" s="9"/>
      <c r="H23" s="13">
        <f t="shared" si="2"/>
        <v>580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339</v>
      </c>
      <c r="E24" s="9"/>
      <c r="F24" s="14">
        <v>349</v>
      </c>
      <c r="G24" s="9"/>
      <c r="H24" s="13">
        <f t="shared" si="2"/>
        <v>688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303</v>
      </c>
      <c r="E25" s="9"/>
      <c r="F25" s="14">
        <v>319</v>
      </c>
      <c r="G25" s="9"/>
      <c r="H25" s="13">
        <f t="shared" si="2"/>
        <v>622</v>
      </c>
      <c r="I25" s="9"/>
      <c r="J25" s="2"/>
    </row>
    <row r="26" spans="1:10" ht="21">
      <c r="A26" s="1" t="s">
        <v>22</v>
      </c>
      <c r="B26" s="15">
        <v>261</v>
      </c>
      <c r="C26" s="9"/>
      <c r="D26" s="14">
        <v>309</v>
      </c>
      <c r="E26" s="9"/>
      <c r="F26" s="14">
        <v>324</v>
      </c>
      <c r="G26" s="9"/>
      <c r="H26" s="13">
        <f t="shared" si="2"/>
        <v>633</v>
      </c>
      <c r="I26" s="9"/>
      <c r="J26" s="2"/>
    </row>
    <row r="27" spans="1:10" ht="21">
      <c r="A27" s="1" t="s">
        <v>23</v>
      </c>
      <c r="B27" s="15">
        <v>324</v>
      </c>
      <c r="C27" s="9"/>
      <c r="D27" s="14">
        <v>371</v>
      </c>
      <c r="E27" s="9"/>
      <c r="F27" s="14">
        <v>394</v>
      </c>
      <c r="G27" s="9"/>
      <c r="H27" s="13">
        <f t="shared" si="2"/>
        <v>765</v>
      </c>
      <c r="I27" s="9"/>
      <c r="J27" s="2"/>
    </row>
    <row r="28" spans="1:10" ht="21">
      <c r="A28" s="1" t="s">
        <v>20</v>
      </c>
      <c r="B28" s="15">
        <v>257</v>
      </c>
      <c r="C28" s="9"/>
      <c r="D28" s="14">
        <v>301</v>
      </c>
      <c r="E28" s="9"/>
      <c r="F28" s="14">
        <v>308</v>
      </c>
      <c r="G28" s="9"/>
      <c r="H28" s="13">
        <f t="shared" si="2"/>
        <v>609</v>
      </c>
      <c r="I28" s="9"/>
      <c r="J28" s="2"/>
    </row>
    <row r="29" spans="1:10" ht="21">
      <c r="A29" s="1" t="s">
        <v>21</v>
      </c>
      <c r="B29" s="15">
        <v>288</v>
      </c>
      <c r="C29" s="9"/>
      <c r="D29" s="14">
        <v>316</v>
      </c>
      <c r="E29" s="9"/>
      <c r="F29" s="14">
        <v>337</v>
      </c>
      <c r="G29" s="9"/>
      <c r="H29" s="13">
        <f t="shared" si="2"/>
        <v>653</v>
      </c>
      <c r="I29" s="9"/>
      <c r="J29" s="2"/>
    </row>
    <row r="30" spans="1:10" ht="21">
      <c r="A30" s="1" t="s">
        <v>24</v>
      </c>
      <c r="B30" s="15">
        <v>298</v>
      </c>
      <c r="C30" s="9"/>
      <c r="D30" s="14">
        <v>379</v>
      </c>
      <c r="E30" s="9"/>
      <c r="F30" s="14">
        <v>381</v>
      </c>
      <c r="G30" s="9"/>
      <c r="H30" s="13">
        <f t="shared" si="2"/>
        <v>760</v>
      </c>
      <c r="I30" s="9"/>
      <c r="J30" s="2"/>
    </row>
    <row r="31" spans="1:10" ht="21">
      <c r="A31" s="1" t="s">
        <v>23</v>
      </c>
      <c r="B31" s="15">
        <v>316</v>
      </c>
      <c r="C31" s="9"/>
      <c r="D31" s="14">
        <v>370</v>
      </c>
      <c r="E31" s="9"/>
      <c r="F31" s="14">
        <v>408</v>
      </c>
      <c r="G31" s="9"/>
      <c r="H31" s="13">
        <f t="shared" si="2"/>
        <v>778</v>
      </c>
      <c r="I31" s="9"/>
      <c r="J31" s="2"/>
    </row>
    <row r="32" spans="1:10" ht="21">
      <c r="A32" s="1" t="s">
        <v>20</v>
      </c>
      <c r="B32" s="15">
        <v>254</v>
      </c>
      <c r="C32" s="9"/>
      <c r="D32" s="14">
        <v>323</v>
      </c>
      <c r="E32" s="9"/>
      <c r="F32" s="14">
        <v>325</v>
      </c>
      <c r="G32" s="9"/>
      <c r="H32" s="13">
        <f t="shared" si="2"/>
        <v>648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126</v>
      </c>
      <c r="E33" s="9"/>
      <c r="F33" s="14">
        <v>135</v>
      </c>
      <c r="G33" s="9"/>
      <c r="H33" s="13">
        <f t="shared" si="2"/>
        <v>261</v>
      </c>
      <c r="I33" s="9"/>
      <c r="J33" s="2"/>
    </row>
    <row r="34" spans="1:10" ht="21">
      <c r="A34" s="1" t="s">
        <v>25</v>
      </c>
      <c r="B34" s="15">
        <v>149</v>
      </c>
      <c r="C34" s="9"/>
      <c r="D34" s="14">
        <v>183</v>
      </c>
      <c r="E34" s="9"/>
      <c r="F34" s="14">
        <v>189</v>
      </c>
      <c r="G34" s="9"/>
      <c r="H34" s="13">
        <f t="shared" si="2"/>
        <v>372</v>
      </c>
      <c r="I34" s="9"/>
      <c r="J34" s="2"/>
    </row>
    <row r="35" spans="1:10" ht="21">
      <c r="A35" s="3" t="s">
        <v>10</v>
      </c>
      <c r="B35" s="8">
        <f>SUM(B22:C34)</f>
        <v>3237</v>
      </c>
      <c r="C35" s="9"/>
      <c r="D35" s="12">
        <f>SUM(D22:E34)</f>
        <v>3933</v>
      </c>
      <c r="E35" s="9"/>
      <c r="F35" s="12">
        <f>SUM(F22:G34)</f>
        <v>4147</v>
      </c>
      <c r="G35" s="9"/>
      <c r="H35" s="12">
        <f>SUM(H22:I34)</f>
        <v>8080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5772</v>
      </c>
      <c r="C36" s="11"/>
      <c r="D36" s="10">
        <f>D35+D21+D13</f>
        <v>7528</v>
      </c>
      <c r="E36" s="11"/>
      <c r="F36" s="10">
        <f>F35+F21+F13</f>
        <v>7701</v>
      </c>
      <c r="G36" s="11"/>
      <c r="H36" s="10">
        <f>H35+H21+H13</f>
        <v>15229</v>
      </c>
      <c r="I36" s="11"/>
      <c r="J36" s="7">
        <f>J35+J21+J13</f>
        <v>8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13" sqref="J13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54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55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162</v>
      </c>
      <c r="C5" s="9"/>
      <c r="D5" s="14">
        <v>227</v>
      </c>
      <c r="E5" s="9"/>
      <c r="F5" s="14">
        <v>219</v>
      </c>
      <c r="G5" s="9"/>
      <c r="H5" s="13">
        <f aca="true" t="shared" si="0" ref="H5:H12">SUM(D5:G5)</f>
        <v>446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55</v>
      </c>
      <c r="E6" s="9"/>
      <c r="F6" s="14">
        <v>63</v>
      </c>
      <c r="G6" s="9"/>
      <c r="H6" s="13">
        <f t="shared" si="0"/>
        <v>118</v>
      </c>
      <c r="I6" s="9"/>
      <c r="J6" s="2"/>
    </row>
    <row r="7" spans="1:10" ht="21">
      <c r="A7" s="1" t="s">
        <v>4</v>
      </c>
      <c r="B7" s="15">
        <v>86</v>
      </c>
      <c r="C7" s="9"/>
      <c r="D7" s="14">
        <v>129</v>
      </c>
      <c r="E7" s="9"/>
      <c r="F7" s="14">
        <v>115</v>
      </c>
      <c r="G7" s="9"/>
      <c r="H7" s="13">
        <f t="shared" si="0"/>
        <v>244</v>
      </c>
      <c r="I7" s="9"/>
      <c r="J7" s="2"/>
    </row>
    <row r="8" spans="1:10" ht="21">
      <c r="A8" s="1" t="s">
        <v>5</v>
      </c>
      <c r="B8" s="15">
        <v>76</v>
      </c>
      <c r="C8" s="9"/>
      <c r="D8" s="14">
        <v>115</v>
      </c>
      <c r="E8" s="9"/>
      <c r="F8" s="14">
        <v>127</v>
      </c>
      <c r="G8" s="9"/>
      <c r="H8" s="13">
        <f t="shared" si="0"/>
        <v>242</v>
      </c>
      <c r="I8" s="9"/>
      <c r="J8" s="2"/>
    </row>
    <row r="9" spans="1:10" ht="21">
      <c r="A9" s="1" t="s">
        <v>6</v>
      </c>
      <c r="B9" s="15">
        <v>151</v>
      </c>
      <c r="C9" s="9"/>
      <c r="D9" s="14">
        <v>230</v>
      </c>
      <c r="E9" s="9"/>
      <c r="F9" s="14">
        <v>239</v>
      </c>
      <c r="G9" s="9"/>
      <c r="H9" s="13">
        <f t="shared" si="0"/>
        <v>469</v>
      </c>
      <c r="I9" s="9"/>
      <c r="J9" s="2"/>
    </row>
    <row r="10" spans="1:10" ht="21">
      <c r="A10" s="1" t="s">
        <v>7</v>
      </c>
      <c r="B10" s="15">
        <v>22</v>
      </c>
      <c r="C10" s="9"/>
      <c r="D10" s="14">
        <v>38</v>
      </c>
      <c r="E10" s="9"/>
      <c r="F10" s="14">
        <v>39</v>
      </c>
      <c r="G10" s="9"/>
      <c r="H10" s="13">
        <f t="shared" si="0"/>
        <v>77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77</v>
      </c>
      <c r="G11" s="9"/>
      <c r="H11" s="13">
        <f t="shared" si="0"/>
        <v>161</v>
      </c>
      <c r="I11" s="9"/>
      <c r="J11" s="2"/>
    </row>
    <row r="12" spans="1:10" ht="21">
      <c r="A12" s="1" t="s">
        <v>9</v>
      </c>
      <c r="B12" s="15">
        <v>120</v>
      </c>
      <c r="C12" s="9"/>
      <c r="D12" s="14">
        <v>172</v>
      </c>
      <c r="E12" s="9"/>
      <c r="F12" s="14">
        <v>163</v>
      </c>
      <c r="G12" s="9"/>
      <c r="H12" s="13">
        <f t="shared" si="0"/>
        <v>335</v>
      </c>
      <c r="I12" s="9"/>
      <c r="J12" s="2">
        <v>1</v>
      </c>
    </row>
    <row r="13" spans="1:10" ht="21">
      <c r="A13" s="3" t="s">
        <v>10</v>
      </c>
      <c r="B13" s="8">
        <f>SUM(B5:C12)</f>
        <v>716</v>
      </c>
      <c r="C13" s="9"/>
      <c r="D13" s="12">
        <f>SUM(D5:E12)</f>
        <v>1050</v>
      </c>
      <c r="E13" s="9"/>
      <c r="F13" s="12">
        <f>SUM(F5:G12)</f>
        <v>1042</v>
      </c>
      <c r="G13" s="9"/>
      <c r="H13" s="12">
        <f>SUM(H5:I12)</f>
        <v>2092</v>
      </c>
      <c r="I13" s="9"/>
      <c r="J13" s="4">
        <f>SUM(J5:J12)</f>
        <v>1</v>
      </c>
    </row>
    <row r="14" spans="1:10" ht="21">
      <c r="A14" s="1" t="s">
        <v>11</v>
      </c>
      <c r="B14" s="15">
        <v>454</v>
      </c>
      <c r="C14" s="9"/>
      <c r="D14" s="14">
        <v>615</v>
      </c>
      <c r="E14" s="9"/>
      <c r="F14" s="14">
        <v>634</v>
      </c>
      <c r="G14" s="9"/>
      <c r="H14" s="13">
        <f aca="true" t="shared" si="1" ref="H14:H20">SUM(D14:G14)</f>
        <v>1249</v>
      </c>
      <c r="I14" s="9"/>
      <c r="J14" s="2"/>
    </row>
    <row r="15" spans="1:10" ht="21">
      <c r="A15" s="1" t="s">
        <v>12</v>
      </c>
      <c r="B15" s="15">
        <v>330</v>
      </c>
      <c r="C15" s="9"/>
      <c r="D15" s="14">
        <v>476</v>
      </c>
      <c r="E15" s="9"/>
      <c r="F15" s="14">
        <v>449</v>
      </c>
      <c r="G15" s="9"/>
      <c r="H15" s="13">
        <f t="shared" si="1"/>
        <v>925</v>
      </c>
      <c r="I15" s="9"/>
      <c r="J15" s="2"/>
    </row>
    <row r="16" spans="1:10" ht="21">
      <c r="A16" s="1" t="s">
        <v>13</v>
      </c>
      <c r="B16" s="15">
        <v>455</v>
      </c>
      <c r="C16" s="9"/>
      <c r="D16" s="14">
        <v>631</v>
      </c>
      <c r="E16" s="9"/>
      <c r="F16" s="14">
        <v>627</v>
      </c>
      <c r="G16" s="9"/>
      <c r="H16" s="13">
        <f t="shared" si="1"/>
        <v>1258</v>
      </c>
      <c r="I16" s="9"/>
      <c r="J16" s="2"/>
    </row>
    <row r="17" spans="1:10" ht="21">
      <c r="A17" s="1" t="s">
        <v>14</v>
      </c>
      <c r="B17" s="15">
        <v>254</v>
      </c>
      <c r="C17" s="9"/>
      <c r="D17" s="14">
        <v>354</v>
      </c>
      <c r="E17" s="9"/>
      <c r="F17" s="14">
        <v>354</v>
      </c>
      <c r="G17" s="9"/>
      <c r="H17" s="13">
        <f t="shared" si="1"/>
        <v>708</v>
      </c>
      <c r="I17" s="9"/>
      <c r="J17" s="2"/>
    </row>
    <row r="18" spans="1:10" ht="21">
      <c r="A18" s="1" t="s">
        <v>15</v>
      </c>
      <c r="B18" s="15">
        <v>109</v>
      </c>
      <c r="C18" s="9"/>
      <c r="D18" s="14">
        <v>151</v>
      </c>
      <c r="E18" s="9"/>
      <c r="F18" s="14">
        <v>161</v>
      </c>
      <c r="G18" s="9"/>
      <c r="H18" s="13">
        <f t="shared" si="1"/>
        <v>312</v>
      </c>
      <c r="I18" s="9"/>
      <c r="J18" s="2"/>
    </row>
    <row r="19" spans="1:10" ht="21">
      <c r="A19" s="1" t="s">
        <v>16</v>
      </c>
      <c r="B19" s="15">
        <v>83</v>
      </c>
      <c r="C19" s="9"/>
      <c r="D19" s="14">
        <v>119</v>
      </c>
      <c r="E19" s="9"/>
      <c r="F19" s="14">
        <v>108</v>
      </c>
      <c r="G19" s="9"/>
      <c r="H19" s="13">
        <f t="shared" si="1"/>
        <v>227</v>
      </c>
      <c r="I19" s="9"/>
      <c r="J19" s="2"/>
    </row>
    <row r="20" spans="1:10" ht="21">
      <c r="A20" s="5" t="s">
        <v>17</v>
      </c>
      <c r="B20" s="15">
        <v>136</v>
      </c>
      <c r="C20" s="9"/>
      <c r="D20" s="14">
        <v>198</v>
      </c>
      <c r="E20" s="9"/>
      <c r="F20" s="14">
        <v>177</v>
      </c>
      <c r="G20" s="9"/>
      <c r="H20" s="13">
        <f t="shared" si="1"/>
        <v>375</v>
      </c>
      <c r="I20" s="9"/>
      <c r="J20" s="2"/>
    </row>
    <row r="21" spans="1:10" ht="21">
      <c r="A21" s="3" t="s">
        <v>10</v>
      </c>
      <c r="B21" s="8">
        <f>SUM(B14:C20)</f>
        <v>1821</v>
      </c>
      <c r="C21" s="9"/>
      <c r="D21" s="12">
        <f>SUM(D14:E20)</f>
        <v>2544</v>
      </c>
      <c r="E21" s="9"/>
      <c r="F21" s="12">
        <f>SUM(F14:G20)</f>
        <v>2510</v>
      </c>
      <c r="G21" s="9"/>
      <c r="H21" s="12">
        <f>SUM(H14:I20)</f>
        <v>5054</v>
      </c>
      <c r="I21" s="9"/>
      <c r="J21" s="4">
        <f>SUM(J14:J20)</f>
        <v>0</v>
      </c>
    </row>
    <row r="22" spans="1:10" ht="21">
      <c r="A22" s="1" t="s">
        <v>18</v>
      </c>
      <c r="B22" s="15">
        <v>271</v>
      </c>
      <c r="C22" s="9"/>
      <c r="D22" s="14">
        <v>334</v>
      </c>
      <c r="E22" s="9"/>
      <c r="F22" s="14">
        <v>377</v>
      </c>
      <c r="G22" s="9"/>
      <c r="H22" s="13">
        <f aca="true" t="shared" si="2" ref="H22:H34">SUM(D22:G22)</f>
        <v>711</v>
      </c>
      <c r="I22" s="9"/>
      <c r="J22" s="2"/>
    </row>
    <row r="23" spans="1:10" ht="21">
      <c r="A23" s="1" t="s">
        <v>19</v>
      </c>
      <c r="B23" s="15">
        <v>235</v>
      </c>
      <c r="C23" s="9"/>
      <c r="D23" s="14">
        <v>278</v>
      </c>
      <c r="E23" s="9"/>
      <c r="F23" s="14">
        <v>301</v>
      </c>
      <c r="G23" s="9"/>
      <c r="H23" s="13">
        <f t="shared" si="2"/>
        <v>579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338</v>
      </c>
      <c r="E24" s="9"/>
      <c r="F24" s="14">
        <v>349</v>
      </c>
      <c r="G24" s="9"/>
      <c r="H24" s="13">
        <f t="shared" si="2"/>
        <v>687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301</v>
      </c>
      <c r="E25" s="9"/>
      <c r="F25" s="14">
        <v>315</v>
      </c>
      <c r="G25" s="9"/>
      <c r="H25" s="13">
        <f t="shared" si="2"/>
        <v>616</v>
      </c>
      <c r="I25" s="9"/>
      <c r="J25" s="2"/>
    </row>
    <row r="26" spans="1:10" ht="21">
      <c r="A26" s="1" t="s">
        <v>22</v>
      </c>
      <c r="B26" s="15">
        <v>262</v>
      </c>
      <c r="C26" s="9"/>
      <c r="D26" s="14">
        <v>307</v>
      </c>
      <c r="E26" s="9"/>
      <c r="F26" s="14">
        <v>325</v>
      </c>
      <c r="G26" s="9"/>
      <c r="H26" s="13">
        <f t="shared" si="2"/>
        <v>632</v>
      </c>
      <c r="I26" s="9"/>
      <c r="J26" s="2"/>
    </row>
    <row r="27" spans="1:10" ht="21">
      <c r="A27" s="1" t="s">
        <v>23</v>
      </c>
      <c r="B27" s="15">
        <v>322</v>
      </c>
      <c r="C27" s="9"/>
      <c r="D27" s="14">
        <v>369</v>
      </c>
      <c r="E27" s="9"/>
      <c r="F27" s="14">
        <v>393</v>
      </c>
      <c r="G27" s="9"/>
      <c r="H27" s="13">
        <f t="shared" si="2"/>
        <v>762</v>
      </c>
      <c r="I27" s="9"/>
      <c r="J27" s="2"/>
    </row>
    <row r="28" spans="1:10" ht="21">
      <c r="A28" s="1" t="s">
        <v>20</v>
      </c>
      <c r="B28" s="15">
        <v>257</v>
      </c>
      <c r="C28" s="9"/>
      <c r="D28" s="14">
        <v>301</v>
      </c>
      <c r="E28" s="9"/>
      <c r="F28" s="14">
        <v>307</v>
      </c>
      <c r="G28" s="9"/>
      <c r="H28" s="13">
        <f t="shared" si="2"/>
        <v>608</v>
      </c>
      <c r="I28" s="9"/>
      <c r="J28" s="2"/>
    </row>
    <row r="29" spans="1:10" ht="21">
      <c r="A29" s="1" t="s">
        <v>21</v>
      </c>
      <c r="B29" s="15">
        <v>287</v>
      </c>
      <c r="C29" s="9"/>
      <c r="D29" s="14">
        <v>315</v>
      </c>
      <c r="E29" s="9"/>
      <c r="F29" s="14">
        <v>337</v>
      </c>
      <c r="G29" s="9"/>
      <c r="H29" s="13">
        <f t="shared" si="2"/>
        <v>652</v>
      </c>
      <c r="I29" s="9"/>
      <c r="J29" s="2"/>
    </row>
    <row r="30" spans="1:10" ht="21">
      <c r="A30" s="1" t="s">
        <v>24</v>
      </c>
      <c r="B30" s="15">
        <v>298</v>
      </c>
      <c r="C30" s="9"/>
      <c r="D30" s="14">
        <v>379</v>
      </c>
      <c r="E30" s="9"/>
      <c r="F30" s="14">
        <v>381</v>
      </c>
      <c r="G30" s="9"/>
      <c r="H30" s="13">
        <f t="shared" si="2"/>
        <v>760</v>
      </c>
      <c r="I30" s="9"/>
      <c r="J30" s="2"/>
    </row>
    <row r="31" spans="1:10" ht="21">
      <c r="A31" s="1" t="s">
        <v>23</v>
      </c>
      <c r="B31" s="15">
        <v>318</v>
      </c>
      <c r="C31" s="9"/>
      <c r="D31" s="14">
        <v>372</v>
      </c>
      <c r="E31" s="9"/>
      <c r="F31" s="14">
        <v>410</v>
      </c>
      <c r="G31" s="9"/>
      <c r="H31" s="13">
        <f t="shared" si="2"/>
        <v>782</v>
      </c>
      <c r="I31" s="9"/>
      <c r="J31" s="2"/>
    </row>
    <row r="32" spans="1:10" ht="21">
      <c r="A32" s="1" t="s">
        <v>20</v>
      </c>
      <c r="B32" s="15">
        <v>255</v>
      </c>
      <c r="C32" s="9"/>
      <c r="D32" s="14">
        <v>324</v>
      </c>
      <c r="E32" s="9"/>
      <c r="F32" s="14">
        <v>325</v>
      </c>
      <c r="G32" s="9"/>
      <c r="H32" s="13">
        <f t="shared" si="2"/>
        <v>649</v>
      </c>
      <c r="I32" s="9"/>
      <c r="J32" s="2">
        <v>1</v>
      </c>
    </row>
    <row r="33" spans="1:10" ht="21">
      <c r="A33" s="1" t="s">
        <v>21</v>
      </c>
      <c r="B33" s="15">
        <v>106</v>
      </c>
      <c r="C33" s="9"/>
      <c r="D33" s="14">
        <v>126</v>
      </c>
      <c r="E33" s="9"/>
      <c r="F33" s="14">
        <v>135</v>
      </c>
      <c r="G33" s="9"/>
      <c r="H33" s="13">
        <f t="shared" si="2"/>
        <v>261</v>
      </c>
      <c r="I33" s="9"/>
      <c r="J33" s="2"/>
    </row>
    <row r="34" spans="1:10" ht="21">
      <c r="A34" s="1" t="s">
        <v>25</v>
      </c>
      <c r="B34" s="15">
        <v>150</v>
      </c>
      <c r="C34" s="9"/>
      <c r="D34" s="14">
        <v>185</v>
      </c>
      <c r="E34" s="9"/>
      <c r="F34" s="14">
        <v>191</v>
      </c>
      <c r="G34" s="9"/>
      <c r="H34" s="13">
        <f t="shared" si="2"/>
        <v>376</v>
      </c>
      <c r="I34" s="9"/>
      <c r="J34" s="2"/>
    </row>
    <row r="35" spans="1:10" ht="21">
      <c r="A35" s="3" t="s">
        <v>10</v>
      </c>
      <c r="B35" s="8">
        <f>SUM(B22:C34)</f>
        <v>3237</v>
      </c>
      <c r="C35" s="9"/>
      <c r="D35" s="12">
        <f>SUM(D22:E34)</f>
        <v>3929</v>
      </c>
      <c r="E35" s="9"/>
      <c r="F35" s="12">
        <f>SUM(F22:G34)</f>
        <v>4146</v>
      </c>
      <c r="G35" s="9"/>
      <c r="H35" s="12">
        <f>SUM(H22:I34)</f>
        <v>8075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5774</v>
      </c>
      <c r="C36" s="11"/>
      <c r="D36" s="10">
        <f>D35+D21+D13</f>
        <v>7523</v>
      </c>
      <c r="E36" s="11"/>
      <c r="F36" s="10">
        <f>F35+F21+F13</f>
        <v>7698</v>
      </c>
      <c r="G36" s="11"/>
      <c r="H36" s="10">
        <f>H35+H21+H13</f>
        <v>15221</v>
      </c>
      <c r="I36" s="11"/>
      <c r="J36" s="7">
        <f>J35+J21+J13</f>
        <v>2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2" sqref="J3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34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35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159</v>
      </c>
      <c r="C5" s="9"/>
      <c r="D5" s="14">
        <v>230</v>
      </c>
      <c r="E5" s="9"/>
      <c r="F5" s="14">
        <v>217</v>
      </c>
      <c r="G5" s="9"/>
      <c r="H5" s="13">
        <f aca="true" t="shared" si="0" ref="H5:H12">SUM(D5:G5)</f>
        <v>447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57</v>
      </c>
      <c r="E6" s="9"/>
      <c r="F6" s="14">
        <v>64</v>
      </c>
      <c r="G6" s="9"/>
      <c r="H6" s="13">
        <f t="shared" si="0"/>
        <v>121</v>
      </c>
      <c r="I6" s="9"/>
      <c r="J6" s="2"/>
    </row>
    <row r="7" spans="1:10" ht="21">
      <c r="A7" s="1" t="s">
        <v>4</v>
      </c>
      <c r="B7" s="15">
        <v>85</v>
      </c>
      <c r="C7" s="9"/>
      <c r="D7" s="14">
        <v>130</v>
      </c>
      <c r="E7" s="9"/>
      <c r="F7" s="14">
        <v>117</v>
      </c>
      <c r="G7" s="9"/>
      <c r="H7" s="13">
        <f t="shared" si="0"/>
        <v>247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116</v>
      </c>
      <c r="E8" s="9"/>
      <c r="F8" s="14">
        <v>131</v>
      </c>
      <c r="G8" s="9"/>
      <c r="H8" s="13">
        <f t="shared" si="0"/>
        <v>247</v>
      </c>
      <c r="I8" s="9"/>
      <c r="J8" s="2"/>
    </row>
    <row r="9" spans="1:10" ht="21">
      <c r="A9" s="1" t="s">
        <v>6</v>
      </c>
      <c r="B9" s="15">
        <v>150</v>
      </c>
      <c r="C9" s="9"/>
      <c r="D9" s="14">
        <v>235</v>
      </c>
      <c r="E9" s="9"/>
      <c r="F9" s="14">
        <v>239</v>
      </c>
      <c r="G9" s="9"/>
      <c r="H9" s="13">
        <f t="shared" si="0"/>
        <v>474</v>
      </c>
      <c r="I9" s="9"/>
      <c r="J9" s="2"/>
    </row>
    <row r="10" spans="1:10" ht="21">
      <c r="A10" s="1" t="s">
        <v>7</v>
      </c>
      <c r="B10" s="15">
        <v>21</v>
      </c>
      <c r="C10" s="9"/>
      <c r="D10" s="14">
        <v>37</v>
      </c>
      <c r="E10" s="9"/>
      <c r="F10" s="14">
        <v>39</v>
      </c>
      <c r="G10" s="9"/>
      <c r="H10" s="13">
        <f t="shared" si="0"/>
        <v>76</v>
      </c>
      <c r="I10" s="9"/>
      <c r="J10" s="2"/>
    </row>
    <row r="11" spans="1:10" ht="21">
      <c r="A11" s="1" t="s">
        <v>8</v>
      </c>
      <c r="B11" s="15">
        <v>60</v>
      </c>
      <c r="C11" s="9"/>
      <c r="D11" s="14">
        <v>86</v>
      </c>
      <c r="E11" s="9"/>
      <c r="F11" s="14">
        <v>79</v>
      </c>
      <c r="G11" s="9"/>
      <c r="H11" s="13">
        <f t="shared" si="0"/>
        <v>165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174</v>
      </c>
      <c r="E12" s="9"/>
      <c r="F12" s="14">
        <v>164</v>
      </c>
      <c r="G12" s="9"/>
      <c r="H12" s="13">
        <f t="shared" si="0"/>
        <v>338</v>
      </c>
      <c r="I12" s="9"/>
      <c r="J12" s="2"/>
    </row>
    <row r="13" spans="1:10" ht="21">
      <c r="A13" s="3" t="s">
        <v>10</v>
      </c>
      <c r="B13" s="8">
        <f>SUM(B5:C12)</f>
        <v>711</v>
      </c>
      <c r="C13" s="9"/>
      <c r="D13" s="12">
        <f>SUM(D5:E12)</f>
        <v>1065</v>
      </c>
      <c r="E13" s="9"/>
      <c r="F13" s="12">
        <f>SUM(F5:G12)</f>
        <v>1050</v>
      </c>
      <c r="G13" s="9"/>
      <c r="H13" s="12">
        <f>SUM(H5:I12)</f>
        <v>2115</v>
      </c>
      <c r="I13" s="9"/>
      <c r="J13" s="4">
        <f>SUM(J5:J12)</f>
        <v>0</v>
      </c>
    </row>
    <row r="14" spans="1:10" ht="21">
      <c r="A14" s="1" t="s">
        <v>11</v>
      </c>
      <c r="B14" s="15">
        <v>446</v>
      </c>
      <c r="C14" s="9"/>
      <c r="D14" s="14">
        <v>606</v>
      </c>
      <c r="E14" s="9"/>
      <c r="F14" s="14">
        <v>620</v>
      </c>
      <c r="G14" s="9"/>
      <c r="H14" s="13">
        <f aca="true" t="shared" si="1" ref="H14:H20">SUM(D14:G14)</f>
        <v>1226</v>
      </c>
      <c r="I14" s="9"/>
      <c r="J14" s="2"/>
    </row>
    <row r="15" spans="1:10" ht="21">
      <c r="A15" s="1" t="s">
        <v>12</v>
      </c>
      <c r="B15" s="15">
        <v>326</v>
      </c>
      <c r="C15" s="9"/>
      <c r="D15" s="14">
        <v>477</v>
      </c>
      <c r="E15" s="9"/>
      <c r="F15" s="14">
        <v>453</v>
      </c>
      <c r="G15" s="9"/>
      <c r="H15" s="13">
        <f t="shared" si="1"/>
        <v>930</v>
      </c>
      <c r="I15" s="9"/>
      <c r="J15" s="2">
        <v>1</v>
      </c>
    </row>
    <row r="16" spans="1:10" ht="21">
      <c r="A16" s="1" t="s">
        <v>13</v>
      </c>
      <c r="B16" s="15">
        <v>453</v>
      </c>
      <c r="C16" s="9"/>
      <c r="D16" s="14">
        <v>637</v>
      </c>
      <c r="E16" s="9"/>
      <c r="F16" s="14">
        <v>626</v>
      </c>
      <c r="G16" s="9"/>
      <c r="H16" s="13">
        <f t="shared" si="1"/>
        <v>1263</v>
      </c>
      <c r="I16" s="9"/>
      <c r="J16" s="2"/>
    </row>
    <row r="17" spans="1:10" ht="21">
      <c r="A17" s="1" t="s">
        <v>14</v>
      </c>
      <c r="B17" s="15">
        <v>260</v>
      </c>
      <c r="C17" s="9"/>
      <c r="D17" s="14">
        <v>362</v>
      </c>
      <c r="E17" s="9"/>
      <c r="F17" s="14">
        <v>364</v>
      </c>
      <c r="G17" s="9"/>
      <c r="H17" s="13">
        <f t="shared" si="1"/>
        <v>726</v>
      </c>
      <c r="I17" s="9"/>
      <c r="J17" s="2">
        <v>1</v>
      </c>
    </row>
    <row r="18" spans="1:10" ht="21">
      <c r="A18" s="1" t="s">
        <v>15</v>
      </c>
      <c r="B18" s="15">
        <v>108</v>
      </c>
      <c r="C18" s="9"/>
      <c r="D18" s="14">
        <v>150</v>
      </c>
      <c r="E18" s="9"/>
      <c r="F18" s="14">
        <v>161</v>
      </c>
      <c r="G18" s="9"/>
      <c r="H18" s="13">
        <f t="shared" si="1"/>
        <v>311</v>
      </c>
      <c r="I18" s="9"/>
      <c r="J18" s="2"/>
    </row>
    <row r="19" spans="1:10" ht="21">
      <c r="A19" s="1" t="s">
        <v>16</v>
      </c>
      <c r="B19" s="15">
        <v>82</v>
      </c>
      <c r="C19" s="9"/>
      <c r="D19" s="14">
        <v>121</v>
      </c>
      <c r="E19" s="9"/>
      <c r="F19" s="14">
        <v>107</v>
      </c>
      <c r="G19" s="9"/>
      <c r="H19" s="13">
        <f t="shared" si="1"/>
        <v>228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201</v>
      </c>
      <c r="E20" s="9"/>
      <c r="F20" s="14">
        <v>181</v>
      </c>
      <c r="G20" s="9"/>
      <c r="H20" s="13">
        <f t="shared" si="1"/>
        <v>382</v>
      </c>
      <c r="I20" s="9"/>
      <c r="J20" s="2"/>
    </row>
    <row r="21" spans="1:10" ht="21">
      <c r="A21" s="3" t="s">
        <v>10</v>
      </c>
      <c r="B21" s="8">
        <f>SUM(B14:C20)</f>
        <v>1812</v>
      </c>
      <c r="C21" s="9"/>
      <c r="D21" s="12">
        <f>SUM(D14:E20)</f>
        <v>2554</v>
      </c>
      <c r="E21" s="9"/>
      <c r="F21" s="12">
        <f>SUM(F14:G20)</f>
        <v>2512</v>
      </c>
      <c r="G21" s="9"/>
      <c r="H21" s="12">
        <f>SUM(H14:I20)</f>
        <v>5066</v>
      </c>
      <c r="I21" s="9"/>
      <c r="J21" s="4">
        <f>SUM(J14:J20)</f>
        <v>2</v>
      </c>
    </row>
    <row r="22" spans="1:10" ht="21">
      <c r="A22" s="1" t="s">
        <v>18</v>
      </c>
      <c r="B22" s="15">
        <v>273</v>
      </c>
      <c r="C22" s="9"/>
      <c r="D22" s="14">
        <v>336</v>
      </c>
      <c r="E22" s="9"/>
      <c r="F22" s="14">
        <v>382</v>
      </c>
      <c r="G22" s="9"/>
      <c r="H22" s="13">
        <f aca="true" t="shared" si="2" ref="H22:H34">SUM(D22:G22)</f>
        <v>718</v>
      </c>
      <c r="I22" s="9"/>
      <c r="J22" s="2">
        <v>1</v>
      </c>
    </row>
    <row r="23" spans="1:10" ht="21">
      <c r="A23" s="1" t="s">
        <v>19</v>
      </c>
      <c r="B23" s="15">
        <v>236</v>
      </c>
      <c r="C23" s="9"/>
      <c r="D23" s="14">
        <v>288</v>
      </c>
      <c r="E23" s="9"/>
      <c r="F23" s="14">
        <v>302</v>
      </c>
      <c r="G23" s="9"/>
      <c r="H23" s="13">
        <f t="shared" si="2"/>
        <v>590</v>
      </c>
      <c r="I23" s="9"/>
      <c r="J23" s="2"/>
    </row>
    <row r="24" spans="1:10" ht="21">
      <c r="A24" s="1" t="s">
        <v>20</v>
      </c>
      <c r="B24" s="15">
        <v>258</v>
      </c>
      <c r="C24" s="9"/>
      <c r="D24" s="14">
        <v>343</v>
      </c>
      <c r="E24" s="9"/>
      <c r="F24" s="14">
        <v>353</v>
      </c>
      <c r="G24" s="9"/>
      <c r="H24" s="13">
        <f t="shared" si="2"/>
        <v>696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305</v>
      </c>
      <c r="E25" s="9"/>
      <c r="F25" s="14">
        <v>317</v>
      </c>
      <c r="G25" s="9"/>
      <c r="H25" s="13">
        <f t="shared" si="2"/>
        <v>622</v>
      </c>
      <c r="I25" s="9"/>
      <c r="J25" s="2">
        <v>1</v>
      </c>
    </row>
    <row r="26" spans="1:10" ht="21">
      <c r="A26" s="1" t="s">
        <v>22</v>
      </c>
      <c r="B26" s="15">
        <v>261</v>
      </c>
      <c r="C26" s="9"/>
      <c r="D26" s="14">
        <v>314</v>
      </c>
      <c r="E26" s="9"/>
      <c r="F26" s="14">
        <v>324</v>
      </c>
      <c r="G26" s="9"/>
      <c r="H26" s="13">
        <f t="shared" si="2"/>
        <v>638</v>
      </c>
      <c r="I26" s="9"/>
      <c r="J26" s="2"/>
    </row>
    <row r="27" spans="1:10" ht="21">
      <c r="A27" s="1" t="s">
        <v>23</v>
      </c>
      <c r="B27" s="15">
        <v>326</v>
      </c>
      <c r="C27" s="9"/>
      <c r="D27" s="14">
        <v>380</v>
      </c>
      <c r="E27" s="9"/>
      <c r="F27" s="14">
        <v>403</v>
      </c>
      <c r="G27" s="9"/>
      <c r="H27" s="13">
        <f t="shared" si="2"/>
        <v>783</v>
      </c>
      <c r="I27" s="9"/>
      <c r="J27" s="2">
        <v>1</v>
      </c>
    </row>
    <row r="28" spans="1:10" ht="21">
      <c r="A28" s="1" t="s">
        <v>20</v>
      </c>
      <c r="B28" s="15">
        <v>259</v>
      </c>
      <c r="C28" s="9"/>
      <c r="D28" s="14">
        <v>307</v>
      </c>
      <c r="E28" s="9"/>
      <c r="F28" s="14">
        <v>316</v>
      </c>
      <c r="G28" s="9"/>
      <c r="H28" s="13">
        <f t="shared" si="2"/>
        <v>623</v>
      </c>
      <c r="I28" s="9"/>
      <c r="J28" s="2">
        <v>1</v>
      </c>
    </row>
    <row r="29" spans="1:10" ht="21">
      <c r="A29" s="1" t="s">
        <v>21</v>
      </c>
      <c r="B29" s="15">
        <v>289</v>
      </c>
      <c r="C29" s="9"/>
      <c r="D29" s="14">
        <v>324</v>
      </c>
      <c r="E29" s="9"/>
      <c r="F29" s="14">
        <v>346</v>
      </c>
      <c r="G29" s="9"/>
      <c r="H29" s="13">
        <f t="shared" si="2"/>
        <v>670</v>
      </c>
      <c r="I29" s="9"/>
      <c r="J29" s="2"/>
    </row>
    <row r="30" spans="1:10" ht="21">
      <c r="A30" s="1" t="s">
        <v>24</v>
      </c>
      <c r="B30" s="15">
        <v>300</v>
      </c>
      <c r="C30" s="9"/>
      <c r="D30" s="14">
        <v>389</v>
      </c>
      <c r="E30" s="9"/>
      <c r="F30" s="14">
        <v>388</v>
      </c>
      <c r="G30" s="9"/>
      <c r="H30" s="13">
        <f t="shared" si="2"/>
        <v>777</v>
      </c>
      <c r="I30" s="9"/>
      <c r="J30" s="2">
        <v>1</v>
      </c>
    </row>
    <row r="31" spans="1:10" ht="21">
      <c r="A31" s="1" t="s">
        <v>23</v>
      </c>
      <c r="B31" s="15">
        <v>327</v>
      </c>
      <c r="C31" s="9"/>
      <c r="D31" s="14">
        <v>388</v>
      </c>
      <c r="E31" s="9"/>
      <c r="F31" s="14">
        <v>426</v>
      </c>
      <c r="G31" s="9"/>
      <c r="H31" s="13">
        <f t="shared" si="2"/>
        <v>814</v>
      </c>
      <c r="I31" s="9"/>
      <c r="J31" s="2"/>
    </row>
    <row r="32" spans="1:10" ht="21">
      <c r="A32" s="1" t="s">
        <v>20</v>
      </c>
      <c r="B32" s="15">
        <v>250</v>
      </c>
      <c r="C32" s="9"/>
      <c r="D32" s="14">
        <v>334</v>
      </c>
      <c r="E32" s="9"/>
      <c r="F32" s="14">
        <v>328</v>
      </c>
      <c r="G32" s="9"/>
      <c r="H32" s="13">
        <f t="shared" si="2"/>
        <v>662</v>
      </c>
      <c r="I32" s="9"/>
      <c r="J32" s="2"/>
    </row>
    <row r="33" spans="1:10" ht="21">
      <c r="A33" s="1" t="s">
        <v>21</v>
      </c>
      <c r="B33" s="15">
        <v>107</v>
      </c>
      <c r="C33" s="9"/>
      <c r="D33" s="14">
        <v>128</v>
      </c>
      <c r="E33" s="9"/>
      <c r="F33" s="14">
        <v>134</v>
      </c>
      <c r="G33" s="9"/>
      <c r="H33" s="13">
        <f t="shared" si="2"/>
        <v>262</v>
      </c>
      <c r="I33" s="9"/>
      <c r="J33" s="2"/>
    </row>
    <row r="34" spans="1:10" ht="21">
      <c r="A34" s="1" t="s">
        <v>25</v>
      </c>
      <c r="B34" s="15">
        <v>150</v>
      </c>
      <c r="C34" s="9"/>
      <c r="D34" s="14">
        <v>190</v>
      </c>
      <c r="E34" s="9"/>
      <c r="F34" s="14">
        <v>194</v>
      </c>
      <c r="G34" s="9"/>
      <c r="H34" s="13">
        <f t="shared" si="2"/>
        <v>384</v>
      </c>
      <c r="I34" s="9"/>
      <c r="J34" s="2"/>
    </row>
    <row r="35" spans="1:10" ht="21">
      <c r="A35" s="3" t="s">
        <v>10</v>
      </c>
      <c r="B35" s="8">
        <f>SUM(B22:C34)</f>
        <v>3252</v>
      </c>
      <c r="C35" s="9"/>
      <c r="D35" s="12">
        <f>SUM(D22:E34)</f>
        <v>4026</v>
      </c>
      <c r="E35" s="9"/>
      <c r="F35" s="12">
        <f>SUM(F22:G34)</f>
        <v>4213</v>
      </c>
      <c r="G35" s="9"/>
      <c r="H35" s="12">
        <f>SUM(H22:I34)</f>
        <v>8239</v>
      </c>
      <c r="I35" s="9"/>
      <c r="J35" s="4">
        <f>SUM(J22:J34)</f>
        <v>5</v>
      </c>
    </row>
    <row r="36" spans="1:10" ht="24.75" customHeight="1" thickBot="1">
      <c r="A36" s="6" t="s">
        <v>26</v>
      </c>
      <c r="B36" s="10">
        <f>B35+B21+B13</f>
        <v>5775</v>
      </c>
      <c r="C36" s="11"/>
      <c r="D36" s="10">
        <f>D35+D21+D13</f>
        <v>7645</v>
      </c>
      <c r="E36" s="11"/>
      <c r="F36" s="10">
        <f>F35+F21+F13</f>
        <v>7775</v>
      </c>
      <c r="G36" s="11"/>
      <c r="H36" s="10">
        <f>H35+H21+H13</f>
        <v>15420</v>
      </c>
      <c r="I36" s="11"/>
      <c r="J36" s="7">
        <f>J35+J21+J13</f>
        <v>7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1" sqref="J3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36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37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157</v>
      </c>
      <c r="C5" s="9"/>
      <c r="D5" s="14">
        <v>228</v>
      </c>
      <c r="E5" s="9"/>
      <c r="F5" s="14">
        <v>214</v>
      </c>
      <c r="G5" s="9"/>
      <c r="H5" s="13">
        <f aca="true" t="shared" si="0" ref="H5:H12">SUM(D5:G5)</f>
        <v>442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57</v>
      </c>
      <c r="E6" s="9"/>
      <c r="F6" s="14">
        <v>64</v>
      </c>
      <c r="G6" s="9"/>
      <c r="H6" s="13">
        <f t="shared" si="0"/>
        <v>121</v>
      </c>
      <c r="I6" s="9"/>
      <c r="J6" s="2"/>
    </row>
    <row r="7" spans="1:10" ht="21">
      <c r="A7" s="1" t="s">
        <v>4</v>
      </c>
      <c r="B7" s="15">
        <v>85</v>
      </c>
      <c r="C7" s="9"/>
      <c r="D7" s="14">
        <v>130</v>
      </c>
      <c r="E7" s="9"/>
      <c r="F7" s="14">
        <v>117</v>
      </c>
      <c r="G7" s="9"/>
      <c r="H7" s="13">
        <f t="shared" si="0"/>
        <v>247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116</v>
      </c>
      <c r="E8" s="9"/>
      <c r="F8" s="14">
        <v>131</v>
      </c>
      <c r="G8" s="9"/>
      <c r="H8" s="13">
        <f t="shared" si="0"/>
        <v>247</v>
      </c>
      <c r="I8" s="9"/>
      <c r="J8" s="2"/>
    </row>
    <row r="9" spans="1:10" ht="21">
      <c r="A9" s="1" t="s">
        <v>6</v>
      </c>
      <c r="B9" s="15">
        <v>148</v>
      </c>
      <c r="C9" s="9"/>
      <c r="D9" s="14">
        <v>232</v>
      </c>
      <c r="E9" s="9"/>
      <c r="F9" s="14">
        <v>238</v>
      </c>
      <c r="G9" s="9"/>
      <c r="H9" s="13">
        <f t="shared" si="0"/>
        <v>470</v>
      </c>
      <c r="I9" s="9"/>
      <c r="J9" s="2"/>
    </row>
    <row r="10" spans="1:10" ht="21">
      <c r="A10" s="1" t="s">
        <v>7</v>
      </c>
      <c r="B10" s="15">
        <v>21</v>
      </c>
      <c r="C10" s="9"/>
      <c r="D10" s="14">
        <v>37</v>
      </c>
      <c r="E10" s="9"/>
      <c r="F10" s="14">
        <v>39</v>
      </c>
      <c r="G10" s="9"/>
      <c r="H10" s="13">
        <f t="shared" si="0"/>
        <v>76</v>
      </c>
      <c r="I10" s="9"/>
      <c r="J10" s="2"/>
    </row>
    <row r="11" spans="1:10" ht="21">
      <c r="A11" s="1" t="s">
        <v>8</v>
      </c>
      <c r="B11" s="15">
        <v>60</v>
      </c>
      <c r="C11" s="9"/>
      <c r="D11" s="14">
        <v>86</v>
      </c>
      <c r="E11" s="9"/>
      <c r="F11" s="14">
        <v>78</v>
      </c>
      <c r="G11" s="9"/>
      <c r="H11" s="13">
        <f t="shared" si="0"/>
        <v>164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174</v>
      </c>
      <c r="E12" s="9"/>
      <c r="F12" s="14">
        <v>163</v>
      </c>
      <c r="G12" s="9"/>
      <c r="H12" s="13">
        <f t="shared" si="0"/>
        <v>337</v>
      </c>
      <c r="I12" s="9"/>
      <c r="J12" s="2"/>
    </row>
    <row r="13" spans="1:10" ht="21">
      <c r="A13" s="3" t="s">
        <v>10</v>
      </c>
      <c r="B13" s="8">
        <f>SUM(B5:C12)</f>
        <v>707</v>
      </c>
      <c r="C13" s="9"/>
      <c r="D13" s="12">
        <f>SUM(D5:E12)</f>
        <v>1060</v>
      </c>
      <c r="E13" s="9"/>
      <c r="F13" s="12">
        <f>SUM(F5:G12)</f>
        <v>1044</v>
      </c>
      <c r="G13" s="9"/>
      <c r="H13" s="12">
        <f>SUM(H5:I12)</f>
        <v>2104</v>
      </c>
      <c r="I13" s="9"/>
      <c r="J13" s="4">
        <f>SUM(J5:J12)</f>
        <v>0</v>
      </c>
    </row>
    <row r="14" spans="1:10" ht="21">
      <c r="A14" s="1" t="s">
        <v>11</v>
      </c>
      <c r="B14" s="15">
        <v>448</v>
      </c>
      <c r="C14" s="9"/>
      <c r="D14" s="14">
        <v>608</v>
      </c>
      <c r="E14" s="9"/>
      <c r="F14" s="14">
        <v>624</v>
      </c>
      <c r="G14" s="9"/>
      <c r="H14" s="13">
        <f aca="true" t="shared" si="1" ref="H14:H20">SUM(D14:G14)</f>
        <v>1232</v>
      </c>
      <c r="I14" s="9"/>
      <c r="J14" s="2">
        <v>2</v>
      </c>
    </row>
    <row r="15" spans="1:10" ht="21">
      <c r="A15" s="1" t="s">
        <v>12</v>
      </c>
      <c r="B15" s="15">
        <v>327</v>
      </c>
      <c r="C15" s="9"/>
      <c r="D15" s="14">
        <v>481</v>
      </c>
      <c r="E15" s="9"/>
      <c r="F15" s="14">
        <v>455</v>
      </c>
      <c r="G15" s="9"/>
      <c r="H15" s="13">
        <f t="shared" si="1"/>
        <v>936</v>
      </c>
      <c r="I15" s="9"/>
      <c r="J15" s="2">
        <v>1</v>
      </c>
    </row>
    <row r="16" spans="1:10" ht="21">
      <c r="A16" s="1" t="s">
        <v>13</v>
      </c>
      <c r="B16" s="15">
        <v>454</v>
      </c>
      <c r="C16" s="9"/>
      <c r="D16" s="14">
        <v>637</v>
      </c>
      <c r="E16" s="9"/>
      <c r="F16" s="14">
        <v>626</v>
      </c>
      <c r="G16" s="9"/>
      <c r="H16" s="13">
        <f t="shared" si="1"/>
        <v>1263</v>
      </c>
      <c r="I16" s="9"/>
      <c r="J16" s="2">
        <v>1</v>
      </c>
    </row>
    <row r="17" spans="1:10" ht="21">
      <c r="A17" s="1" t="s">
        <v>14</v>
      </c>
      <c r="B17" s="15">
        <v>260</v>
      </c>
      <c r="C17" s="9"/>
      <c r="D17" s="14">
        <v>362</v>
      </c>
      <c r="E17" s="9"/>
      <c r="F17" s="14">
        <v>363</v>
      </c>
      <c r="G17" s="9"/>
      <c r="H17" s="13">
        <f t="shared" si="1"/>
        <v>725</v>
      </c>
      <c r="I17" s="9"/>
      <c r="J17" s="2"/>
    </row>
    <row r="18" spans="1:10" ht="21">
      <c r="A18" s="1" t="s">
        <v>15</v>
      </c>
      <c r="B18" s="15">
        <v>108</v>
      </c>
      <c r="C18" s="9"/>
      <c r="D18" s="14">
        <v>150</v>
      </c>
      <c r="E18" s="9"/>
      <c r="F18" s="14">
        <v>161</v>
      </c>
      <c r="G18" s="9"/>
      <c r="H18" s="13">
        <f t="shared" si="1"/>
        <v>311</v>
      </c>
      <c r="I18" s="9"/>
      <c r="J18" s="2"/>
    </row>
    <row r="19" spans="1:10" ht="21">
      <c r="A19" s="1" t="s">
        <v>16</v>
      </c>
      <c r="B19" s="15">
        <v>82</v>
      </c>
      <c r="C19" s="9"/>
      <c r="D19" s="14">
        <v>122</v>
      </c>
      <c r="E19" s="9"/>
      <c r="F19" s="14">
        <v>106</v>
      </c>
      <c r="G19" s="9"/>
      <c r="H19" s="13">
        <f t="shared" si="1"/>
        <v>228</v>
      </c>
      <c r="I19" s="9"/>
      <c r="J19" s="2">
        <v>1</v>
      </c>
    </row>
    <row r="20" spans="1:10" ht="21">
      <c r="A20" s="5" t="s">
        <v>17</v>
      </c>
      <c r="B20" s="15">
        <v>137</v>
      </c>
      <c r="C20" s="9"/>
      <c r="D20" s="14">
        <v>200</v>
      </c>
      <c r="E20" s="9"/>
      <c r="F20" s="14">
        <v>178</v>
      </c>
      <c r="G20" s="9"/>
      <c r="H20" s="13">
        <f t="shared" si="1"/>
        <v>378</v>
      </c>
      <c r="I20" s="9"/>
      <c r="J20" s="2"/>
    </row>
    <row r="21" spans="1:10" ht="21">
      <c r="A21" s="3" t="s">
        <v>10</v>
      </c>
      <c r="B21" s="8">
        <f>SUM(B14:C20)</f>
        <v>1816</v>
      </c>
      <c r="C21" s="9"/>
      <c r="D21" s="12">
        <f>SUM(D14:E20)</f>
        <v>2560</v>
      </c>
      <c r="E21" s="9"/>
      <c r="F21" s="12">
        <f>SUM(F14:G20)</f>
        <v>2513</v>
      </c>
      <c r="G21" s="9"/>
      <c r="H21" s="12">
        <f>SUM(H14:I20)</f>
        <v>5073</v>
      </c>
      <c r="I21" s="9"/>
      <c r="J21" s="4">
        <f>SUM(J14:J20)</f>
        <v>5</v>
      </c>
    </row>
    <row r="22" spans="1:10" ht="21">
      <c r="A22" s="1" t="s">
        <v>18</v>
      </c>
      <c r="B22" s="15">
        <v>273</v>
      </c>
      <c r="C22" s="9"/>
      <c r="D22" s="14">
        <v>338</v>
      </c>
      <c r="E22" s="9"/>
      <c r="F22" s="14">
        <v>384</v>
      </c>
      <c r="G22" s="9"/>
      <c r="H22" s="13">
        <f aca="true" t="shared" si="2" ref="H22:H34">SUM(D22:G22)</f>
        <v>722</v>
      </c>
      <c r="I22" s="9"/>
      <c r="J22" s="2"/>
    </row>
    <row r="23" spans="1:10" ht="21">
      <c r="A23" s="1" t="s">
        <v>19</v>
      </c>
      <c r="B23" s="15">
        <v>236</v>
      </c>
      <c r="C23" s="9"/>
      <c r="D23" s="14">
        <v>285</v>
      </c>
      <c r="E23" s="9"/>
      <c r="F23" s="14">
        <v>302</v>
      </c>
      <c r="G23" s="9"/>
      <c r="H23" s="13">
        <f t="shared" si="2"/>
        <v>587</v>
      </c>
      <c r="I23" s="9"/>
      <c r="J23" s="2"/>
    </row>
    <row r="24" spans="1:10" ht="21">
      <c r="A24" s="1" t="s">
        <v>20</v>
      </c>
      <c r="B24" s="15">
        <v>258</v>
      </c>
      <c r="C24" s="9"/>
      <c r="D24" s="14">
        <v>343</v>
      </c>
      <c r="E24" s="9"/>
      <c r="F24" s="14">
        <v>350</v>
      </c>
      <c r="G24" s="9"/>
      <c r="H24" s="13">
        <f t="shared" si="2"/>
        <v>693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305</v>
      </c>
      <c r="E25" s="9"/>
      <c r="F25" s="14">
        <v>317</v>
      </c>
      <c r="G25" s="9"/>
      <c r="H25" s="13">
        <f t="shared" si="2"/>
        <v>622</v>
      </c>
      <c r="I25" s="9"/>
      <c r="J25" s="2"/>
    </row>
    <row r="26" spans="1:10" ht="21">
      <c r="A26" s="1" t="s">
        <v>22</v>
      </c>
      <c r="B26" s="15">
        <v>263</v>
      </c>
      <c r="C26" s="9"/>
      <c r="D26" s="14">
        <v>316</v>
      </c>
      <c r="E26" s="9"/>
      <c r="F26" s="14">
        <v>325</v>
      </c>
      <c r="G26" s="9"/>
      <c r="H26" s="13">
        <f t="shared" si="2"/>
        <v>641</v>
      </c>
      <c r="I26" s="9"/>
      <c r="J26" s="2"/>
    </row>
    <row r="27" spans="1:10" ht="21">
      <c r="A27" s="1" t="s">
        <v>23</v>
      </c>
      <c r="B27" s="15">
        <v>326</v>
      </c>
      <c r="C27" s="9"/>
      <c r="D27" s="14">
        <v>379</v>
      </c>
      <c r="E27" s="9"/>
      <c r="F27" s="14">
        <v>400</v>
      </c>
      <c r="G27" s="9"/>
      <c r="H27" s="13">
        <f t="shared" si="2"/>
        <v>779</v>
      </c>
      <c r="I27" s="9"/>
      <c r="J27" s="2"/>
    </row>
    <row r="28" spans="1:10" ht="21">
      <c r="A28" s="1" t="s">
        <v>20</v>
      </c>
      <c r="B28" s="15">
        <v>258</v>
      </c>
      <c r="C28" s="9"/>
      <c r="D28" s="14">
        <v>305</v>
      </c>
      <c r="E28" s="9"/>
      <c r="F28" s="14">
        <v>314</v>
      </c>
      <c r="G28" s="9"/>
      <c r="H28" s="13">
        <f t="shared" si="2"/>
        <v>619</v>
      </c>
      <c r="I28" s="9"/>
      <c r="J28" s="2"/>
    </row>
    <row r="29" spans="1:10" ht="21">
      <c r="A29" s="1" t="s">
        <v>21</v>
      </c>
      <c r="B29" s="15">
        <v>289</v>
      </c>
      <c r="C29" s="9"/>
      <c r="D29" s="14">
        <v>324</v>
      </c>
      <c r="E29" s="9"/>
      <c r="F29" s="14">
        <v>344</v>
      </c>
      <c r="G29" s="9"/>
      <c r="H29" s="13">
        <f t="shared" si="2"/>
        <v>668</v>
      </c>
      <c r="I29" s="9"/>
      <c r="J29" s="2"/>
    </row>
    <row r="30" spans="1:10" ht="21">
      <c r="A30" s="1" t="s">
        <v>24</v>
      </c>
      <c r="B30" s="15">
        <v>300</v>
      </c>
      <c r="C30" s="9"/>
      <c r="D30" s="14">
        <v>389</v>
      </c>
      <c r="E30" s="9"/>
      <c r="F30" s="14">
        <v>388</v>
      </c>
      <c r="G30" s="9"/>
      <c r="H30" s="13">
        <f t="shared" si="2"/>
        <v>777</v>
      </c>
      <c r="I30" s="9"/>
      <c r="J30" s="2"/>
    </row>
    <row r="31" spans="1:10" ht="21">
      <c r="A31" s="1" t="s">
        <v>23</v>
      </c>
      <c r="B31" s="15">
        <v>327</v>
      </c>
      <c r="C31" s="9"/>
      <c r="D31" s="14">
        <v>385</v>
      </c>
      <c r="E31" s="9"/>
      <c r="F31" s="14">
        <v>424</v>
      </c>
      <c r="G31" s="9"/>
      <c r="H31" s="13">
        <f t="shared" si="2"/>
        <v>809</v>
      </c>
      <c r="I31" s="9"/>
      <c r="J31" s="2"/>
    </row>
    <row r="32" spans="1:10" ht="21">
      <c r="A32" s="1" t="s">
        <v>20</v>
      </c>
      <c r="B32" s="15">
        <v>249</v>
      </c>
      <c r="C32" s="9"/>
      <c r="D32" s="14">
        <v>332</v>
      </c>
      <c r="E32" s="9"/>
      <c r="F32" s="14">
        <v>327</v>
      </c>
      <c r="G32" s="9"/>
      <c r="H32" s="13">
        <f t="shared" si="2"/>
        <v>659</v>
      </c>
      <c r="I32" s="9"/>
      <c r="J32" s="2"/>
    </row>
    <row r="33" spans="1:10" ht="21">
      <c r="A33" s="1" t="s">
        <v>21</v>
      </c>
      <c r="B33" s="15">
        <v>107</v>
      </c>
      <c r="C33" s="9"/>
      <c r="D33" s="14">
        <v>128</v>
      </c>
      <c r="E33" s="9"/>
      <c r="F33" s="14">
        <v>133</v>
      </c>
      <c r="G33" s="9"/>
      <c r="H33" s="13">
        <f t="shared" si="2"/>
        <v>261</v>
      </c>
      <c r="I33" s="9"/>
      <c r="J33" s="2"/>
    </row>
    <row r="34" spans="1:10" ht="21">
      <c r="A34" s="1" t="s">
        <v>25</v>
      </c>
      <c r="B34" s="15">
        <v>150</v>
      </c>
      <c r="C34" s="9"/>
      <c r="D34" s="14">
        <v>189</v>
      </c>
      <c r="E34" s="9"/>
      <c r="F34" s="14">
        <v>192</v>
      </c>
      <c r="G34" s="9"/>
      <c r="H34" s="13">
        <f t="shared" si="2"/>
        <v>381</v>
      </c>
      <c r="I34" s="9"/>
      <c r="J34" s="2"/>
    </row>
    <row r="35" spans="1:10" ht="21">
      <c r="A35" s="3" t="s">
        <v>10</v>
      </c>
      <c r="B35" s="8">
        <f>SUM(B22:C34)</f>
        <v>3252</v>
      </c>
      <c r="C35" s="9"/>
      <c r="D35" s="12">
        <f>SUM(D22:E34)</f>
        <v>4018</v>
      </c>
      <c r="E35" s="9"/>
      <c r="F35" s="12">
        <f>SUM(F22:G34)</f>
        <v>4200</v>
      </c>
      <c r="G35" s="9"/>
      <c r="H35" s="12">
        <f>SUM(H22:I34)</f>
        <v>8218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5775</v>
      </c>
      <c r="C36" s="11"/>
      <c r="D36" s="10">
        <f>D35+D21+D13</f>
        <v>7638</v>
      </c>
      <c r="E36" s="11"/>
      <c r="F36" s="10">
        <f>F35+F21+F13</f>
        <v>7757</v>
      </c>
      <c r="G36" s="11"/>
      <c r="H36" s="10">
        <f>H35+H21+H13</f>
        <v>15395</v>
      </c>
      <c r="I36" s="11"/>
      <c r="J36" s="7">
        <f>J35+J21+J13</f>
        <v>5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J34" sqref="J34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38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39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157</v>
      </c>
      <c r="C5" s="9"/>
      <c r="D5" s="14">
        <v>227</v>
      </c>
      <c r="E5" s="9"/>
      <c r="F5" s="14">
        <v>215</v>
      </c>
      <c r="G5" s="9"/>
      <c r="H5" s="13">
        <f aca="true" t="shared" si="0" ref="H5:H12">SUM(D5:G5)</f>
        <v>442</v>
      </c>
      <c r="I5" s="9"/>
      <c r="J5" s="2">
        <v>1</v>
      </c>
    </row>
    <row r="6" spans="1:10" ht="21">
      <c r="A6" s="1" t="s">
        <v>3</v>
      </c>
      <c r="B6" s="15">
        <v>40</v>
      </c>
      <c r="C6" s="9"/>
      <c r="D6" s="14">
        <v>57</v>
      </c>
      <c r="E6" s="9"/>
      <c r="F6" s="14">
        <v>64</v>
      </c>
      <c r="G6" s="9"/>
      <c r="H6" s="13">
        <f t="shared" si="0"/>
        <v>121</v>
      </c>
      <c r="I6" s="9"/>
      <c r="J6" s="2"/>
    </row>
    <row r="7" spans="1:10" ht="21">
      <c r="A7" s="1" t="s">
        <v>4</v>
      </c>
      <c r="B7" s="15">
        <v>86</v>
      </c>
      <c r="C7" s="9"/>
      <c r="D7" s="14">
        <v>131</v>
      </c>
      <c r="E7" s="9"/>
      <c r="F7" s="14">
        <v>117</v>
      </c>
      <c r="G7" s="9"/>
      <c r="H7" s="13">
        <f t="shared" si="0"/>
        <v>248</v>
      </c>
      <c r="I7" s="9"/>
      <c r="J7" s="2">
        <v>1</v>
      </c>
    </row>
    <row r="8" spans="1:10" ht="21">
      <c r="A8" s="1" t="s">
        <v>5</v>
      </c>
      <c r="B8" s="15">
        <v>77</v>
      </c>
      <c r="C8" s="9"/>
      <c r="D8" s="14">
        <v>115</v>
      </c>
      <c r="E8" s="9"/>
      <c r="F8" s="14">
        <v>130</v>
      </c>
      <c r="G8" s="9"/>
      <c r="H8" s="13">
        <f t="shared" si="0"/>
        <v>245</v>
      </c>
      <c r="I8" s="9"/>
      <c r="J8" s="2"/>
    </row>
    <row r="9" spans="1:10" ht="21">
      <c r="A9" s="1" t="s">
        <v>6</v>
      </c>
      <c r="B9" s="15">
        <v>148</v>
      </c>
      <c r="C9" s="9"/>
      <c r="D9" s="14">
        <v>231</v>
      </c>
      <c r="E9" s="9"/>
      <c r="F9" s="14">
        <v>236</v>
      </c>
      <c r="G9" s="9"/>
      <c r="H9" s="13">
        <f t="shared" si="0"/>
        <v>467</v>
      </c>
      <c r="I9" s="9"/>
      <c r="J9" s="2"/>
    </row>
    <row r="10" spans="1:10" ht="21">
      <c r="A10" s="1" t="s">
        <v>7</v>
      </c>
      <c r="B10" s="15">
        <v>21</v>
      </c>
      <c r="C10" s="9"/>
      <c r="D10" s="14">
        <v>37</v>
      </c>
      <c r="E10" s="9"/>
      <c r="F10" s="14">
        <v>39</v>
      </c>
      <c r="G10" s="9"/>
      <c r="H10" s="13">
        <f t="shared" si="0"/>
        <v>76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85</v>
      </c>
      <c r="E11" s="9"/>
      <c r="F11" s="14">
        <v>78</v>
      </c>
      <c r="G11" s="9"/>
      <c r="H11" s="13">
        <f t="shared" si="0"/>
        <v>163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175</v>
      </c>
      <c r="E12" s="9"/>
      <c r="F12" s="14">
        <v>163</v>
      </c>
      <c r="G12" s="9"/>
      <c r="H12" s="13">
        <f t="shared" si="0"/>
        <v>338</v>
      </c>
      <c r="I12" s="9"/>
      <c r="J12" s="2"/>
    </row>
    <row r="13" spans="1:10" ht="21">
      <c r="A13" s="3" t="s">
        <v>10</v>
      </c>
      <c r="B13" s="8">
        <f>SUM(B5:C12)</f>
        <v>709</v>
      </c>
      <c r="C13" s="9"/>
      <c r="D13" s="12">
        <f>SUM(D5:E12)</f>
        <v>1058</v>
      </c>
      <c r="E13" s="9"/>
      <c r="F13" s="12">
        <f>SUM(F5:G12)</f>
        <v>1042</v>
      </c>
      <c r="G13" s="9"/>
      <c r="H13" s="12">
        <f>SUM(H5:I12)</f>
        <v>2100</v>
      </c>
      <c r="I13" s="9"/>
      <c r="J13" s="4">
        <f>SUM(J5:J12)</f>
        <v>2</v>
      </c>
    </row>
    <row r="14" spans="1:10" ht="21">
      <c r="A14" s="1" t="s">
        <v>11</v>
      </c>
      <c r="B14" s="15">
        <v>449</v>
      </c>
      <c r="C14" s="9"/>
      <c r="D14" s="14">
        <v>604</v>
      </c>
      <c r="E14" s="9"/>
      <c r="F14" s="14">
        <v>620</v>
      </c>
      <c r="G14" s="9"/>
      <c r="H14" s="13">
        <f aca="true" t="shared" si="1" ref="H14:H20">SUM(D14:G14)</f>
        <v>1224</v>
      </c>
      <c r="I14" s="9"/>
      <c r="J14" s="2"/>
    </row>
    <row r="15" spans="1:10" ht="21">
      <c r="A15" s="1" t="s">
        <v>12</v>
      </c>
      <c r="B15" s="15">
        <v>328</v>
      </c>
      <c r="C15" s="9"/>
      <c r="D15" s="14">
        <v>478</v>
      </c>
      <c r="E15" s="9"/>
      <c r="F15" s="14">
        <v>453</v>
      </c>
      <c r="G15" s="9"/>
      <c r="H15" s="13">
        <f t="shared" si="1"/>
        <v>931</v>
      </c>
      <c r="I15" s="9"/>
      <c r="J15" s="2"/>
    </row>
    <row r="16" spans="1:10" ht="21">
      <c r="A16" s="1" t="s">
        <v>13</v>
      </c>
      <c r="B16" s="15">
        <v>452</v>
      </c>
      <c r="C16" s="9"/>
      <c r="D16" s="14">
        <v>632</v>
      </c>
      <c r="E16" s="9"/>
      <c r="F16" s="14">
        <v>624</v>
      </c>
      <c r="G16" s="9"/>
      <c r="H16" s="13">
        <f t="shared" si="1"/>
        <v>1256</v>
      </c>
      <c r="I16" s="9"/>
      <c r="J16" s="2"/>
    </row>
    <row r="17" spans="1:10" ht="21">
      <c r="A17" s="1" t="s">
        <v>14</v>
      </c>
      <c r="B17" s="15">
        <v>256</v>
      </c>
      <c r="C17" s="9"/>
      <c r="D17" s="14">
        <v>359</v>
      </c>
      <c r="E17" s="9"/>
      <c r="F17" s="14">
        <v>358</v>
      </c>
      <c r="G17" s="9"/>
      <c r="H17" s="13">
        <f t="shared" si="1"/>
        <v>717</v>
      </c>
      <c r="I17" s="9"/>
      <c r="J17" s="2"/>
    </row>
    <row r="18" spans="1:10" ht="21">
      <c r="A18" s="1" t="s">
        <v>15</v>
      </c>
      <c r="B18" s="15">
        <v>108</v>
      </c>
      <c r="C18" s="9"/>
      <c r="D18" s="14">
        <v>149</v>
      </c>
      <c r="E18" s="9"/>
      <c r="F18" s="14">
        <v>162</v>
      </c>
      <c r="G18" s="9"/>
      <c r="H18" s="13">
        <f t="shared" si="1"/>
        <v>311</v>
      </c>
      <c r="I18" s="9"/>
      <c r="J18" s="2">
        <v>1</v>
      </c>
    </row>
    <row r="19" spans="1:10" ht="21">
      <c r="A19" s="1" t="s">
        <v>16</v>
      </c>
      <c r="B19" s="15">
        <v>82</v>
      </c>
      <c r="C19" s="9"/>
      <c r="D19" s="14">
        <v>122</v>
      </c>
      <c r="E19" s="9"/>
      <c r="F19" s="14">
        <v>106</v>
      </c>
      <c r="G19" s="9"/>
      <c r="H19" s="13">
        <f t="shared" si="1"/>
        <v>228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198</v>
      </c>
      <c r="E20" s="9"/>
      <c r="F20" s="14">
        <v>177</v>
      </c>
      <c r="G20" s="9"/>
      <c r="H20" s="13">
        <f t="shared" si="1"/>
        <v>375</v>
      </c>
      <c r="I20" s="9"/>
      <c r="J20" s="2"/>
    </row>
    <row r="21" spans="1:10" ht="21">
      <c r="A21" s="3" t="s">
        <v>10</v>
      </c>
      <c r="B21" s="8">
        <f>SUM(B14:C20)</f>
        <v>1812</v>
      </c>
      <c r="C21" s="9"/>
      <c r="D21" s="12">
        <f>SUM(D14:E20)</f>
        <v>2542</v>
      </c>
      <c r="E21" s="9"/>
      <c r="F21" s="12">
        <f>SUM(F14:G20)</f>
        <v>2500</v>
      </c>
      <c r="G21" s="9"/>
      <c r="H21" s="12">
        <f>SUM(H14:I20)</f>
        <v>5042</v>
      </c>
      <c r="I21" s="9"/>
      <c r="J21" s="4">
        <f>SUM(J14:J20)</f>
        <v>1</v>
      </c>
    </row>
    <row r="22" spans="1:10" ht="21">
      <c r="A22" s="1" t="s">
        <v>18</v>
      </c>
      <c r="B22" s="15">
        <v>272</v>
      </c>
      <c r="C22" s="9"/>
      <c r="D22" s="14">
        <v>338</v>
      </c>
      <c r="E22" s="9"/>
      <c r="F22" s="14">
        <v>381</v>
      </c>
      <c r="G22" s="9"/>
      <c r="H22" s="13">
        <f aca="true" t="shared" si="2" ref="H22:H34">SUM(D22:G22)</f>
        <v>719</v>
      </c>
      <c r="I22" s="9"/>
      <c r="J22" s="2"/>
    </row>
    <row r="23" spans="1:10" ht="21">
      <c r="A23" s="1" t="s">
        <v>19</v>
      </c>
      <c r="B23" s="15">
        <v>235</v>
      </c>
      <c r="C23" s="9"/>
      <c r="D23" s="14">
        <v>283</v>
      </c>
      <c r="E23" s="9"/>
      <c r="F23" s="14">
        <v>301</v>
      </c>
      <c r="G23" s="9"/>
      <c r="H23" s="13">
        <f t="shared" si="2"/>
        <v>584</v>
      </c>
      <c r="I23" s="9"/>
      <c r="J23" s="2"/>
    </row>
    <row r="24" spans="1:10" ht="21">
      <c r="A24" s="1" t="s">
        <v>20</v>
      </c>
      <c r="B24" s="15">
        <v>259</v>
      </c>
      <c r="C24" s="9"/>
      <c r="D24" s="14">
        <v>346</v>
      </c>
      <c r="E24" s="9"/>
      <c r="F24" s="14">
        <v>351</v>
      </c>
      <c r="G24" s="9"/>
      <c r="H24" s="13">
        <f t="shared" si="2"/>
        <v>697</v>
      </c>
      <c r="I24" s="9"/>
      <c r="J24" s="2"/>
    </row>
    <row r="25" spans="1:10" ht="21">
      <c r="A25" s="1" t="s">
        <v>21</v>
      </c>
      <c r="B25" s="15">
        <v>216</v>
      </c>
      <c r="C25" s="9"/>
      <c r="D25" s="14">
        <v>305</v>
      </c>
      <c r="E25" s="9"/>
      <c r="F25" s="14">
        <v>318</v>
      </c>
      <c r="G25" s="9"/>
      <c r="H25" s="13">
        <f t="shared" si="2"/>
        <v>623</v>
      </c>
      <c r="I25" s="9"/>
      <c r="J25" s="2"/>
    </row>
    <row r="26" spans="1:10" ht="21">
      <c r="A26" s="1" t="s">
        <v>22</v>
      </c>
      <c r="B26" s="15">
        <v>264</v>
      </c>
      <c r="C26" s="9"/>
      <c r="D26" s="14">
        <v>316</v>
      </c>
      <c r="E26" s="9"/>
      <c r="F26" s="14">
        <v>330</v>
      </c>
      <c r="G26" s="9"/>
      <c r="H26" s="13">
        <f t="shared" si="2"/>
        <v>646</v>
      </c>
      <c r="I26" s="9"/>
      <c r="J26" s="2"/>
    </row>
    <row r="27" spans="1:10" ht="21">
      <c r="A27" s="1" t="s">
        <v>23</v>
      </c>
      <c r="B27" s="15">
        <v>327</v>
      </c>
      <c r="C27" s="9"/>
      <c r="D27" s="14">
        <v>379</v>
      </c>
      <c r="E27" s="9"/>
      <c r="F27" s="14">
        <v>401</v>
      </c>
      <c r="G27" s="9"/>
      <c r="H27" s="13">
        <f t="shared" si="2"/>
        <v>780</v>
      </c>
      <c r="I27" s="9"/>
      <c r="J27" s="2"/>
    </row>
    <row r="28" spans="1:10" ht="21">
      <c r="A28" s="1" t="s">
        <v>20</v>
      </c>
      <c r="B28" s="15">
        <v>258</v>
      </c>
      <c r="C28" s="9"/>
      <c r="D28" s="14">
        <v>305</v>
      </c>
      <c r="E28" s="9"/>
      <c r="F28" s="14">
        <v>314</v>
      </c>
      <c r="G28" s="9"/>
      <c r="H28" s="13">
        <f t="shared" si="2"/>
        <v>619</v>
      </c>
      <c r="I28" s="9"/>
      <c r="J28" s="2"/>
    </row>
    <row r="29" spans="1:10" ht="21">
      <c r="A29" s="1" t="s">
        <v>21</v>
      </c>
      <c r="B29" s="15">
        <v>288</v>
      </c>
      <c r="C29" s="9"/>
      <c r="D29" s="14">
        <v>322</v>
      </c>
      <c r="E29" s="9"/>
      <c r="F29" s="14">
        <v>342</v>
      </c>
      <c r="G29" s="9"/>
      <c r="H29" s="13">
        <f t="shared" si="2"/>
        <v>664</v>
      </c>
      <c r="I29" s="9"/>
      <c r="J29" s="2"/>
    </row>
    <row r="30" spans="1:10" ht="21">
      <c r="A30" s="1" t="s">
        <v>24</v>
      </c>
      <c r="B30" s="15">
        <v>300</v>
      </c>
      <c r="C30" s="9"/>
      <c r="D30" s="14">
        <v>387</v>
      </c>
      <c r="E30" s="9"/>
      <c r="F30" s="14">
        <v>387</v>
      </c>
      <c r="G30" s="9"/>
      <c r="H30" s="13">
        <f t="shared" si="2"/>
        <v>774</v>
      </c>
      <c r="I30" s="9"/>
      <c r="J30" s="2"/>
    </row>
    <row r="31" spans="1:10" ht="21">
      <c r="A31" s="1" t="s">
        <v>23</v>
      </c>
      <c r="B31" s="15">
        <v>323</v>
      </c>
      <c r="C31" s="9"/>
      <c r="D31" s="14">
        <v>377</v>
      </c>
      <c r="E31" s="9"/>
      <c r="F31" s="14">
        <v>419</v>
      </c>
      <c r="G31" s="9"/>
      <c r="H31" s="13">
        <f t="shared" si="2"/>
        <v>796</v>
      </c>
      <c r="I31" s="9"/>
      <c r="J31" s="2"/>
    </row>
    <row r="32" spans="1:10" ht="21">
      <c r="A32" s="1" t="s">
        <v>20</v>
      </c>
      <c r="B32" s="15">
        <v>250</v>
      </c>
      <c r="C32" s="9"/>
      <c r="D32" s="14">
        <v>327</v>
      </c>
      <c r="E32" s="9"/>
      <c r="F32" s="14">
        <v>325</v>
      </c>
      <c r="G32" s="9"/>
      <c r="H32" s="13">
        <f t="shared" si="2"/>
        <v>652</v>
      </c>
      <c r="I32" s="9"/>
      <c r="J32" s="2"/>
    </row>
    <row r="33" spans="1:10" ht="21">
      <c r="A33" s="1" t="s">
        <v>21</v>
      </c>
      <c r="B33" s="15">
        <v>107</v>
      </c>
      <c r="C33" s="9"/>
      <c r="D33" s="14">
        <v>127</v>
      </c>
      <c r="E33" s="9"/>
      <c r="F33" s="14">
        <v>136</v>
      </c>
      <c r="G33" s="9"/>
      <c r="H33" s="13">
        <f t="shared" si="2"/>
        <v>263</v>
      </c>
      <c r="I33" s="9"/>
      <c r="J33" s="2">
        <v>1</v>
      </c>
    </row>
    <row r="34" spans="1:10" ht="21">
      <c r="A34" s="1" t="s">
        <v>25</v>
      </c>
      <c r="B34" s="15">
        <v>150</v>
      </c>
      <c r="C34" s="9"/>
      <c r="D34" s="14">
        <v>189</v>
      </c>
      <c r="E34" s="9"/>
      <c r="F34" s="14">
        <v>191</v>
      </c>
      <c r="G34" s="9"/>
      <c r="H34" s="13">
        <f t="shared" si="2"/>
        <v>380</v>
      </c>
      <c r="I34" s="9"/>
      <c r="J34" s="2"/>
    </row>
    <row r="35" spans="1:10" ht="21">
      <c r="A35" s="3" t="s">
        <v>10</v>
      </c>
      <c r="B35" s="8">
        <f>SUM(B22:C34)</f>
        <v>3249</v>
      </c>
      <c r="C35" s="9"/>
      <c r="D35" s="12">
        <f>SUM(D22:E34)</f>
        <v>4001</v>
      </c>
      <c r="E35" s="9"/>
      <c r="F35" s="12">
        <f>SUM(F22:G34)</f>
        <v>4196</v>
      </c>
      <c r="G35" s="9"/>
      <c r="H35" s="12">
        <f>SUM(H22:I34)</f>
        <v>8197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5770</v>
      </c>
      <c r="C36" s="11"/>
      <c r="D36" s="10">
        <f>D35+D21+D13</f>
        <v>7601</v>
      </c>
      <c r="E36" s="11"/>
      <c r="F36" s="10">
        <f>F35+F21+F13</f>
        <v>7738</v>
      </c>
      <c r="G36" s="11"/>
      <c r="H36" s="10">
        <f>H35+H21+H13</f>
        <v>15339</v>
      </c>
      <c r="I36" s="11"/>
      <c r="J36" s="7">
        <f>J35+J21+J13</f>
        <v>4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5" sqref="J35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40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41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158</v>
      </c>
      <c r="C5" s="9"/>
      <c r="D5" s="14">
        <v>227</v>
      </c>
      <c r="E5" s="9"/>
      <c r="F5" s="14">
        <v>217</v>
      </c>
      <c r="G5" s="9"/>
      <c r="H5" s="13">
        <f aca="true" t="shared" si="0" ref="H5:H12">SUM(D5:G5)</f>
        <v>444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56</v>
      </c>
      <c r="E6" s="9"/>
      <c r="F6" s="14">
        <v>64</v>
      </c>
      <c r="G6" s="9"/>
      <c r="H6" s="13">
        <f t="shared" si="0"/>
        <v>120</v>
      </c>
      <c r="I6" s="9"/>
      <c r="J6" s="2"/>
    </row>
    <row r="7" spans="1:10" ht="21">
      <c r="A7" s="1" t="s">
        <v>4</v>
      </c>
      <c r="B7" s="15">
        <v>85</v>
      </c>
      <c r="C7" s="9"/>
      <c r="D7" s="14">
        <v>130</v>
      </c>
      <c r="E7" s="9"/>
      <c r="F7" s="14">
        <v>117</v>
      </c>
      <c r="G7" s="9"/>
      <c r="H7" s="13">
        <f t="shared" si="0"/>
        <v>247</v>
      </c>
      <c r="I7" s="9"/>
      <c r="J7" s="2"/>
    </row>
    <row r="8" spans="1:10" ht="21">
      <c r="A8" s="1" t="s">
        <v>5</v>
      </c>
      <c r="B8" s="15">
        <v>78</v>
      </c>
      <c r="C8" s="9"/>
      <c r="D8" s="14">
        <v>116</v>
      </c>
      <c r="E8" s="9"/>
      <c r="F8" s="14">
        <v>129</v>
      </c>
      <c r="G8" s="9"/>
      <c r="H8" s="13">
        <f t="shared" si="0"/>
        <v>245</v>
      </c>
      <c r="I8" s="9"/>
      <c r="J8" s="2"/>
    </row>
    <row r="9" spans="1:10" ht="21">
      <c r="A9" s="1" t="s">
        <v>6</v>
      </c>
      <c r="B9" s="15">
        <v>148</v>
      </c>
      <c r="C9" s="9"/>
      <c r="D9" s="14">
        <v>230</v>
      </c>
      <c r="E9" s="9"/>
      <c r="F9" s="14">
        <v>236</v>
      </c>
      <c r="G9" s="9"/>
      <c r="H9" s="13">
        <f t="shared" si="0"/>
        <v>466</v>
      </c>
      <c r="I9" s="9"/>
      <c r="J9" s="2"/>
    </row>
    <row r="10" spans="1:10" ht="21">
      <c r="A10" s="1" t="s">
        <v>7</v>
      </c>
      <c r="B10" s="15">
        <v>21</v>
      </c>
      <c r="C10" s="9"/>
      <c r="D10" s="14">
        <v>37</v>
      </c>
      <c r="E10" s="9"/>
      <c r="F10" s="14">
        <v>39</v>
      </c>
      <c r="G10" s="9"/>
      <c r="H10" s="13">
        <f t="shared" si="0"/>
        <v>76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78</v>
      </c>
      <c r="G11" s="9"/>
      <c r="H11" s="13">
        <f t="shared" si="0"/>
        <v>162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174</v>
      </c>
      <c r="E12" s="9"/>
      <c r="F12" s="14">
        <v>163</v>
      </c>
      <c r="G12" s="9"/>
      <c r="H12" s="13">
        <f t="shared" si="0"/>
        <v>337</v>
      </c>
      <c r="I12" s="9"/>
      <c r="J12" s="2"/>
    </row>
    <row r="13" spans="1:10" ht="21">
      <c r="A13" s="3" t="s">
        <v>10</v>
      </c>
      <c r="B13" s="8">
        <f>SUM(B5:C12)</f>
        <v>710</v>
      </c>
      <c r="C13" s="9"/>
      <c r="D13" s="12">
        <f>SUM(D5:E12)</f>
        <v>1054</v>
      </c>
      <c r="E13" s="9"/>
      <c r="F13" s="12">
        <f>SUM(F5:G12)</f>
        <v>1043</v>
      </c>
      <c r="G13" s="9"/>
      <c r="H13" s="12">
        <f>SUM(H5:I12)</f>
        <v>2097</v>
      </c>
      <c r="I13" s="9"/>
      <c r="J13" s="4">
        <f>SUM(J5:J12)</f>
        <v>0</v>
      </c>
    </row>
    <row r="14" spans="1:10" ht="21">
      <c r="A14" s="1" t="s">
        <v>11</v>
      </c>
      <c r="B14" s="15">
        <v>449</v>
      </c>
      <c r="C14" s="9"/>
      <c r="D14" s="14">
        <v>605</v>
      </c>
      <c r="E14" s="9"/>
      <c r="F14" s="14">
        <v>620</v>
      </c>
      <c r="G14" s="9"/>
      <c r="H14" s="13">
        <f aca="true" t="shared" si="1" ref="H14:H20">SUM(D14:G14)</f>
        <v>1225</v>
      </c>
      <c r="I14" s="9"/>
      <c r="J14" s="2"/>
    </row>
    <row r="15" spans="1:10" ht="21">
      <c r="A15" s="1" t="s">
        <v>12</v>
      </c>
      <c r="B15" s="15">
        <v>329</v>
      </c>
      <c r="C15" s="9"/>
      <c r="D15" s="14">
        <v>480</v>
      </c>
      <c r="E15" s="9"/>
      <c r="F15" s="14">
        <v>454</v>
      </c>
      <c r="G15" s="9"/>
      <c r="H15" s="13">
        <f t="shared" si="1"/>
        <v>934</v>
      </c>
      <c r="I15" s="9"/>
      <c r="J15" s="2">
        <v>1</v>
      </c>
    </row>
    <row r="16" spans="1:10" ht="21">
      <c r="A16" s="1" t="s">
        <v>13</v>
      </c>
      <c r="B16" s="15">
        <v>451</v>
      </c>
      <c r="C16" s="9"/>
      <c r="D16" s="14">
        <v>635</v>
      </c>
      <c r="E16" s="9"/>
      <c r="F16" s="14">
        <v>626</v>
      </c>
      <c r="G16" s="9"/>
      <c r="H16" s="13">
        <f t="shared" si="1"/>
        <v>1261</v>
      </c>
      <c r="I16" s="9"/>
      <c r="J16" s="2">
        <v>2</v>
      </c>
    </row>
    <row r="17" spans="1:10" ht="21">
      <c r="A17" s="1" t="s">
        <v>14</v>
      </c>
      <c r="B17" s="15">
        <v>256</v>
      </c>
      <c r="C17" s="9"/>
      <c r="D17" s="14">
        <v>361</v>
      </c>
      <c r="E17" s="9"/>
      <c r="F17" s="14">
        <v>359</v>
      </c>
      <c r="G17" s="9"/>
      <c r="H17" s="13">
        <f t="shared" si="1"/>
        <v>720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150</v>
      </c>
      <c r="E18" s="9"/>
      <c r="F18" s="14">
        <v>162</v>
      </c>
      <c r="G18" s="9"/>
      <c r="H18" s="13">
        <f t="shared" si="1"/>
        <v>312</v>
      </c>
      <c r="I18" s="9"/>
      <c r="J18" s="2"/>
    </row>
    <row r="19" spans="1:10" ht="21">
      <c r="A19" s="1" t="s">
        <v>16</v>
      </c>
      <c r="B19" s="15">
        <v>82</v>
      </c>
      <c r="C19" s="9"/>
      <c r="D19" s="14">
        <v>122</v>
      </c>
      <c r="E19" s="9"/>
      <c r="F19" s="14">
        <v>106</v>
      </c>
      <c r="G19" s="9"/>
      <c r="H19" s="13">
        <f t="shared" si="1"/>
        <v>228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196</v>
      </c>
      <c r="E20" s="9"/>
      <c r="F20" s="14">
        <v>177</v>
      </c>
      <c r="G20" s="9"/>
      <c r="H20" s="13">
        <f t="shared" si="1"/>
        <v>373</v>
      </c>
      <c r="I20" s="9"/>
      <c r="J20" s="2"/>
    </row>
    <row r="21" spans="1:10" ht="21">
      <c r="A21" s="3" t="s">
        <v>10</v>
      </c>
      <c r="B21" s="8">
        <f>SUM(B14:C20)</f>
        <v>1814</v>
      </c>
      <c r="C21" s="9"/>
      <c r="D21" s="12">
        <f>SUM(D14:E20)</f>
        <v>2549</v>
      </c>
      <c r="E21" s="9"/>
      <c r="F21" s="12">
        <f>SUM(F14:G20)</f>
        <v>2504</v>
      </c>
      <c r="G21" s="9"/>
      <c r="H21" s="12">
        <f>SUM(H14:I20)</f>
        <v>5053</v>
      </c>
      <c r="I21" s="9"/>
      <c r="J21" s="4">
        <f>SUM(J14:J20)</f>
        <v>3</v>
      </c>
    </row>
    <row r="22" spans="1:10" ht="21">
      <c r="A22" s="1" t="s">
        <v>18</v>
      </c>
      <c r="B22" s="15">
        <v>272</v>
      </c>
      <c r="C22" s="9"/>
      <c r="D22" s="14">
        <v>336</v>
      </c>
      <c r="E22" s="9"/>
      <c r="F22" s="14">
        <v>383</v>
      </c>
      <c r="G22" s="9"/>
      <c r="H22" s="13">
        <f aca="true" t="shared" si="2" ref="H22:H34">SUM(D22:G22)</f>
        <v>719</v>
      </c>
      <c r="I22" s="9"/>
      <c r="J22" s="2"/>
    </row>
    <row r="23" spans="1:10" ht="21">
      <c r="A23" s="1" t="s">
        <v>19</v>
      </c>
      <c r="B23" s="15">
        <v>233</v>
      </c>
      <c r="C23" s="9"/>
      <c r="D23" s="14">
        <v>281</v>
      </c>
      <c r="E23" s="9"/>
      <c r="F23" s="14">
        <v>299</v>
      </c>
      <c r="G23" s="9"/>
      <c r="H23" s="13">
        <f t="shared" si="2"/>
        <v>580</v>
      </c>
      <c r="I23" s="9"/>
      <c r="J23" s="2"/>
    </row>
    <row r="24" spans="1:10" ht="21">
      <c r="A24" s="1" t="s">
        <v>20</v>
      </c>
      <c r="B24" s="15">
        <v>259</v>
      </c>
      <c r="C24" s="9"/>
      <c r="D24" s="14">
        <v>345</v>
      </c>
      <c r="E24" s="9"/>
      <c r="F24" s="14">
        <v>350</v>
      </c>
      <c r="G24" s="9"/>
      <c r="H24" s="13">
        <f t="shared" si="2"/>
        <v>695</v>
      </c>
      <c r="I24" s="9"/>
      <c r="J24" s="2"/>
    </row>
    <row r="25" spans="1:10" ht="21">
      <c r="A25" s="1" t="s">
        <v>21</v>
      </c>
      <c r="B25" s="15">
        <v>217</v>
      </c>
      <c r="C25" s="9"/>
      <c r="D25" s="14">
        <v>305</v>
      </c>
      <c r="E25" s="9"/>
      <c r="F25" s="14">
        <v>315</v>
      </c>
      <c r="G25" s="9"/>
      <c r="H25" s="13">
        <f t="shared" si="2"/>
        <v>620</v>
      </c>
      <c r="I25" s="9"/>
      <c r="J25" s="2"/>
    </row>
    <row r="26" spans="1:10" ht="21">
      <c r="A26" s="1" t="s">
        <v>22</v>
      </c>
      <c r="B26" s="15">
        <v>264</v>
      </c>
      <c r="C26" s="9"/>
      <c r="D26" s="14">
        <v>315</v>
      </c>
      <c r="E26" s="9"/>
      <c r="F26" s="14">
        <v>330</v>
      </c>
      <c r="G26" s="9"/>
      <c r="H26" s="13">
        <f t="shared" si="2"/>
        <v>645</v>
      </c>
      <c r="I26" s="9"/>
      <c r="J26" s="2"/>
    </row>
    <row r="27" spans="1:10" ht="21">
      <c r="A27" s="1" t="s">
        <v>23</v>
      </c>
      <c r="B27" s="15">
        <v>327</v>
      </c>
      <c r="C27" s="9"/>
      <c r="D27" s="14">
        <v>378</v>
      </c>
      <c r="E27" s="9"/>
      <c r="F27" s="14">
        <v>401</v>
      </c>
      <c r="G27" s="9"/>
      <c r="H27" s="13">
        <f t="shared" si="2"/>
        <v>779</v>
      </c>
      <c r="I27" s="9"/>
      <c r="J27" s="2"/>
    </row>
    <row r="28" spans="1:10" ht="21">
      <c r="A28" s="1" t="s">
        <v>20</v>
      </c>
      <c r="B28" s="15">
        <v>258</v>
      </c>
      <c r="C28" s="9"/>
      <c r="D28" s="14">
        <v>305</v>
      </c>
      <c r="E28" s="9"/>
      <c r="F28" s="14">
        <v>313</v>
      </c>
      <c r="G28" s="9"/>
      <c r="H28" s="13">
        <f t="shared" si="2"/>
        <v>618</v>
      </c>
      <c r="I28" s="9"/>
      <c r="J28" s="2"/>
    </row>
    <row r="29" spans="1:10" ht="21">
      <c r="A29" s="1" t="s">
        <v>21</v>
      </c>
      <c r="B29" s="15">
        <v>287</v>
      </c>
      <c r="C29" s="9"/>
      <c r="D29" s="14">
        <v>320</v>
      </c>
      <c r="E29" s="9"/>
      <c r="F29" s="14">
        <v>341</v>
      </c>
      <c r="G29" s="9"/>
      <c r="H29" s="13">
        <f t="shared" si="2"/>
        <v>661</v>
      </c>
      <c r="I29" s="9"/>
      <c r="J29" s="2"/>
    </row>
    <row r="30" spans="1:10" ht="21">
      <c r="A30" s="1" t="s">
        <v>24</v>
      </c>
      <c r="B30" s="15">
        <v>302</v>
      </c>
      <c r="C30" s="9"/>
      <c r="D30" s="14">
        <v>386</v>
      </c>
      <c r="E30" s="9"/>
      <c r="F30" s="14">
        <v>392</v>
      </c>
      <c r="G30" s="9"/>
      <c r="H30" s="13">
        <f t="shared" si="2"/>
        <v>778</v>
      </c>
      <c r="I30" s="9"/>
      <c r="J30" s="2"/>
    </row>
    <row r="31" spans="1:10" ht="21">
      <c r="A31" s="1" t="s">
        <v>23</v>
      </c>
      <c r="B31" s="15">
        <v>322</v>
      </c>
      <c r="C31" s="9"/>
      <c r="D31" s="14">
        <v>377</v>
      </c>
      <c r="E31" s="9"/>
      <c r="F31" s="14">
        <v>417</v>
      </c>
      <c r="G31" s="9"/>
      <c r="H31" s="13">
        <f t="shared" si="2"/>
        <v>794</v>
      </c>
      <c r="I31" s="9"/>
      <c r="J31" s="2"/>
    </row>
    <row r="32" spans="1:10" ht="21">
      <c r="A32" s="1" t="s">
        <v>20</v>
      </c>
      <c r="B32" s="15">
        <v>249</v>
      </c>
      <c r="C32" s="9"/>
      <c r="D32" s="14">
        <v>324</v>
      </c>
      <c r="E32" s="9"/>
      <c r="F32" s="14">
        <v>324</v>
      </c>
      <c r="G32" s="9"/>
      <c r="H32" s="13">
        <f t="shared" si="2"/>
        <v>648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126</v>
      </c>
      <c r="E33" s="9"/>
      <c r="F33" s="14">
        <v>136</v>
      </c>
      <c r="G33" s="9"/>
      <c r="H33" s="13">
        <f t="shared" si="2"/>
        <v>262</v>
      </c>
      <c r="I33" s="9"/>
      <c r="J33" s="2"/>
    </row>
    <row r="34" spans="1:10" ht="21">
      <c r="A34" s="1" t="s">
        <v>25</v>
      </c>
      <c r="B34" s="15">
        <v>151</v>
      </c>
      <c r="C34" s="9"/>
      <c r="D34" s="14">
        <v>190</v>
      </c>
      <c r="E34" s="9"/>
      <c r="F34" s="14">
        <v>195</v>
      </c>
      <c r="G34" s="9"/>
      <c r="H34" s="13">
        <f t="shared" si="2"/>
        <v>385</v>
      </c>
      <c r="I34" s="9"/>
      <c r="J34" s="2">
        <v>1</v>
      </c>
    </row>
    <row r="35" spans="1:10" ht="21">
      <c r="A35" s="3" t="s">
        <v>10</v>
      </c>
      <c r="B35" s="8">
        <f>SUM(B22:C34)</f>
        <v>3247</v>
      </c>
      <c r="C35" s="9"/>
      <c r="D35" s="12">
        <f>SUM(D22:E34)</f>
        <v>3988</v>
      </c>
      <c r="E35" s="9"/>
      <c r="F35" s="12">
        <f>SUM(F22:G34)</f>
        <v>4196</v>
      </c>
      <c r="G35" s="9"/>
      <c r="H35" s="12">
        <f>SUM(H22:I34)</f>
        <v>8184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5771</v>
      </c>
      <c r="C36" s="11"/>
      <c r="D36" s="10">
        <f>D35+D21+D13</f>
        <v>7591</v>
      </c>
      <c r="E36" s="11"/>
      <c r="F36" s="10">
        <f>F35+F21+F13</f>
        <v>7743</v>
      </c>
      <c r="G36" s="11"/>
      <c r="H36" s="10">
        <f>H35+H21+H13</f>
        <v>15334</v>
      </c>
      <c r="I36" s="11"/>
      <c r="J36" s="7">
        <f>J35+J21+J13</f>
        <v>4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13" sqref="J13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42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43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158</v>
      </c>
      <c r="C5" s="9"/>
      <c r="D5" s="14">
        <v>228</v>
      </c>
      <c r="E5" s="9"/>
      <c r="F5" s="14">
        <v>216</v>
      </c>
      <c r="G5" s="9"/>
      <c r="H5" s="13">
        <f aca="true" t="shared" si="0" ref="H5:H12">SUM(D5:G5)</f>
        <v>444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56</v>
      </c>
      <c r="E6" s="9"/>
      <c r="F6" s="14">
        <v>64</v>
      </c>
      <c r="G6" s="9"/>
      <c r="H6" s="13">
        <f t="shared" si="0"/>
        <v>120</v>
      </c>
      <c r="I6" s="9"/>
      <c r="J6" s="2"/>
    </row>
    <row r="7" spans="1:10" ht="21">
      <c r="A7" s="1" t="s">
        <v>4</v>
      </c>
      <c r="B7" s="15">
        <v>86</v>
      </c>
      <c r="C7" s="9"/>
      <c r="D7" s="14">
        <v>130</v>
      </c>
      <c r="E7" s="9"/>
      <c r="F7" s="14">
        <v>117</v>
      </c>
      <c r="G7" s="9"/>
      <c r="H7" s="13">
        <f t="shared" si="0"/>
        <v>247</v>
      </c>
      <c r="I7" s="9"/>
      <c r="J7" s="2"/>
    </row>
    <row r="8" spans="1:10" ht="21">
      <c r="A8" s="1" t="s">
        <v>5</v>
      </c>
      <c r="B8" s="15">
        <v>78</v>
      </c>
      <c r="C8" s="9"/>
      <c r="D8" s="14">
        <v>116</v>
      </c>
      <c r="E8" s="9"/>
      <c r="F8" s="14">
        <v>129</v>
      </c>
      <c r="G8" s="9"/>
      <c r="H8" s="13">
        <f t="shared" si="0"/>
        <v>245</v>
      </c>
      <c r="I8" s="9"/>
      <c r="J8" s="2"/>
    </row>
    <row r="9" spans="1:10" ht="21">
      <c r="A9" s="1" t="s">
        <v>6</v>
      </c>
      <c r="B9" s="15">
        <v>148</v>
      </c>
      <c r="C9" s="9"/>
      <c r="D9" s="14">
        <v>231</v>
      </c>
      <c r="E9" s="9"/>
      <c r="F9" s="14">
        <v>237</v>
      </c>
      <c r="G9" s="9"/>
      <c r="H9" s="13">
        <f t="shared" si="0"/>
        <v>468</v>
      </c>
      <c r="I9" s="9"/>
      <c r="J9" s="2">
        <v>1</v>
      </c>
    </row>
    <row r="10" spans="1:10" ht="21">
      <c r="A10" s="1" t="s">
        <v>7</v>
      </c>
      <c r="B10" s="15">
        <v>21</v>
      </c>
      <c r="C10" s="9"/>
      <c r="D10" s="14">
        <v>37</v>
      </c>
      <c r="E10" s="9"/>
      <c r="F10" s="14">
        <v>39</v>
      </c>
      <c r="G10" s="9"/>
      <c r="H10" s="13">
        <f t="shared" si="0"/>
        <v>76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78</v>
      </c>
      <c r="G11" s="9"/>
      <c r="H11" s="13">
        <f t="shared" si="0"/>
        <v>162</v>
      </c>
      <c r="I11" s="9"/>
      <c r="J11" s="2"/>
    </row>
    <row r="12" spans="1:10" ht="21">
      <c r="A12" s="1" t="s">
        <v>9</v>
      </c>
      <c r="B12" s="15">
        <v>120</v>
      </c>
      <c r="C12" s="9"/>
      <c r="D12" s="14">
        <v>175</v>
      </c>
      <c r="E12" s="9"/>
      <c r="F12" s="14">
        <v>161</v>
      </c>
      <c r="G12" s="9"/>
      <c r="H12" s="13">
        <f t="shared" si="0"/>
        <v>336</v>
      </c>
      <c r="I12" s="9"/>
      <c r="J12" s="2">
        <v>1</v>
      </c>
    </row>
    <row r="13" spans="1:10" ht="21">
      <c r="A13" s="3" t="s">
        <v>10</v>
      </c>
      <c r="B13" s="8">
        <f>SUM(B5:C12)</f>
        <v>710</v>
      </c>
      <c r="C13" s="9"/>
      <c r="D13" s="12">
        <f>SUM(D5:E12)</f>
        <v>1057</v>
      </c>
      <c r="E13" s="9"/>
      <c r="F13" s="12">
        <f>SUM(F5:G12)</f>
        <v>1041</v>
      </c>
      <c r="G13" s="9"/>
      <c r="H13" s="12">
        <f>SUM(H5:I12)</f>
        <v>2098</v>
      </c>
      <c r="I13" s="9"/>
      <c r="J13" s="4">
        <f>SUM(J5:J12)</f>
        <v>2</v>
      </c>
    </row>
    <row r="14" spans="1:10" ht="21">
      <c r="A14" s="1" t="s">
        <v>11</v>
      </c>
      <c r="B14" s="15">
        <v>451</v>
      </c>
      <c r="C14" s="9"/>
      <c r="D14" s="14">
        <v>607</v>
      </c>
      <c r="E14" s="9"/>
      <c r="F14" s="14">
        <v>620</v>
      </c>
      <c r="G14" s="9"/>
      <c r="H14" s="13">
        <f aca="true" t="shared" si="1" ref="H14:H20">SUM(D14:G14)</f>
        <v>1227</v>
      </c>
      <c r="I14" s="9"/>
      <c r="J14" s="2"/>
    </row>
    <row r="15" spans="1:10" ht="21">
      <c r="A15" s="1" t="s">
        <v>12</v>
      </c>
      <c r="B15" s="15">
        <v>330</v>
      </c>
      <c r="C15" s="9"/>
      <c r="D15" s="14">
        <v>477</v>
      </c>
      <c r="E15" s="9"/>
      <c r="F15" s="14">
        <v>454</v>
      </c>
      <c r="G15" s="9"/>
      <c r="H15" s="13">
        <f t="shared" si="1"/>
        <v>931</v>
      </c>
      <c r="I15" s="9"/>
      <c r="J15" s="2"/>
    </row>
    <row r="16" spans="1:10" ht="21">
      <c r="A16" s="1" t="s">
        <v>13</v>
      </c>
      <c r="B16" s="15">
        <v>451</v>
      </c>
      <c r="C16" s="9"/>
      <c r="D16" s="14">
        <v>634</v>
      </c>
      <c r="E16" s="9"/>
      <c r="F16" s="14">
        <v>627</v>
      </c>
      <c r="G16" s="9"/>
      <c r="H16" s="13">
        <f t="shared" si="1"/>
        <v>1261</v>
      </c>
      <c r="I16" s="9"/>
      <c r="J16" s="2"/>
    </row>
    <row r="17" spans="1:10" ht="21">
      <c r="A17" s="1" t="s">
        <v>14</v>
      </c>
      <c r="B17" s="15">
        <v>256</v>
      </c>
      <c r="C17" s="9"/>
      <c r="D17" s="14">
        <v>361</v>
      </c>
      <c r="E17" s="9"/>
      <c r="F17" s="14">
        <v>360</v>
      </c>
      <c r="G17" s="9"/>
      <c r="H17" s="13">
        <f t="shared" si="1"/>
        <v>721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150</v>
      </c>
      <c r="E18" s="9"/>
      <c r="F18" s="14">
        <v>162</v>
      </c>
      <c r="G18" s="9"/>
      <c r="H18" s="13">
        <f t="shared" si="1"/>
        <v>312</v>
      </c>
      <c r="I18" s="9"/>
      <c r="J18" s="2"/>
    </row>
    <row r="19" spans="1:10" ht="21">
      <c r="A19" s="1" t="s">
        <v>16</v>
      </c>
      <c r="B19" s="15">
        <v>82</v>
      </c>
      <c r="C19" s="9"/>
      <c r="D19" s="14">
        <v>121</v>
      </c>
      <c r="E19" s="9"/>
      <c r="F19" s="14">
        <v>106</v>
      </c>
      <c r="G19" s="9"/>
      <c r="H19" s="13">
        <f t="shared" si="1"/>
        <v>227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197</v>
      </c>
      <c r="E20" s="9"/>
      <c r="F20" s="14">
        <v>177</v>
      </c>
      <c r="G20" s="9"/>
      <c r="H20" s="13">
        <f t="shared" si="1"/>
        <v>374</v>
      </c>
      <c r="I20" s="9"/>
      <c r="J20" s="2"/>
    </row>
    <row r="21" spans="1:10" ht="21">
      <c r="A21" s="3" t="s">
        <v>10</v>
      </c>
      <c r="B21" s="8">
        <f>SUM(B14:C20)</f>
        <v>1817</v>
      </c>
      <c r="C21" s="9"/>
      <c r="D21" s="12">
        <f>SUM(D14:E20)</f>
        <v>2547</v>
      </c>
      <c r="E21" s="9"/>
      <c r="F21" s="12">
        <f>SUM(F14:G20)</f>
        <v>2506</v>
      </c>
      <c r="G21" s="9"/>
      <c r="H21" s="12">
        <f>SUM(H14:I20)</f>
        <v>5053</v>
      </c>
      <c r="I21" s="9"/>
      <c r="J21" s="4">
        <f>SUM(J14:J20)</f>
        <v>0</v>
      </c>
    </row>
    <row r="22" spans="1:10" ht="21">
      <c r="A22" s="1" t="s">
        <v>18</v>
      </c>
      <c r="B22" s="15">
        <v>269</v>
      </c>
      <c r="C22" s="9"/>
      <c r="D22" s="14">
        <v>331</v>
      </c>
      <c r="E22" s="9"/>
      <c r="F22" s="14">
        <v>378</v>
      </c>
      <c r="G22" s="9"/>
      <c r="H22" s="13">
        <f aca="true" t="shared" si="2" ref="H22:H34">SUM(D22:G22)</f>
        <v>709</v>
      </c>
      <c r="I22" s="9"/>
      <c r="J22" s="2"/>
    </row>
    <row r="23" spans="1:10" ht="21">
      <c r="A23" s="1" t="s">
        <v>19</v>
      </c>
      <c r="B23" s="15">
        <v>233</v>
      </c>
      <c r="C23" s="9"/>
      <c r="D23" s="14">
        <v>281</v>
      </c>
      <c r="E23" s="9"/>
      <c r="F23" s="14">
        <v>299</v>
      </c>
      <c r="G23" s="9"/>
      <c r="H23" s="13">
        <f t="shared" si="2"/>
        <v>580</v>
      </c>
      <c r="I23" s="9"/>
      <c r="J23" s="2"/>
    </row>
    <row r="24" spans="1:10" ht="21">
      <c r="A24" s="1" t="s">
        <v>20</v>
      </c>
      <c r="B24" s="15">
        <v>259</v>
      </c>
      <c r="C24" s="9"/>
      <c r="D24" s="14">
        <v>344</v>
      </c>
      <c r="E24" s="9"/>
      <c r="F24" s="14">
        <v>349</v>
      </c>
      <c r="G24" s="9"/>
      <c r="H24" s="13">
        <f t="shared" si="2"/>
        <v>693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306</v>
      </c>
      <c r="E25" s="9"/>
      <c r="F25" s="14">
        <v>316</v>
      </c>
      <c r="G25" s="9"/>
      <c r="H25" s="13">
        <f t="shared" si="2"/>
        <v>622</v>
      </c>
      <c r="I25" s="9"/>
      <c r="J25" s="2"/>
    </row>
    <row r="26" spans="1:10" ht="21">
      <c r="A26" s="1" t="s">
        <v>22</v>
      </c>
      <c r="B26" s="15">
        <v>265</v>
      </c>
      <c r="C26" s="9"/>
      <c r="D26" s="14">
        <v>315</v>
      </c>
      <c r="E26" s="9"/>
      <c r="F26" s="14">
        <v>331</v>
      </c>
      <c r="G26" s="9"/>
      <c r="H26" s="13">
        <f t="shared" si="2"/>
        <v>646</v>
      </c>
      <c r="I26" s="9"/>
      <c r="J26" s="2"/>
    </row>
    <row r="27" spans="1:10" ht="21">
      <c r="A27" s="1" t="s">
        <v>23</v>
      </c>
      <c r="B27" s="15">
        <v>327</v>
      </c>
      <c r="C27" s="9"/>
      <c r="D27" s="14">
        <v>377</v>
      </c>
      <c r="E27" s="9"/>
      <c r="F27" s="14">
        <v>402</v>
      </c>
      <c r="G27" s="9"/>
      <c r="H27" s="13">
        <f t="shared" si="2"/>
        <v>779</v>
      </c>
      <c r="I27" s="9"/>
      <c r="J27" s="2"/>
    </row>
    <row r="28" spans="1:10" ht="21">
      <c r="A28" s="1" t="s">
        <v>20</v>
      </c>
      <c r="B28" s="15">
        <v>260</v>
      </c>
      <c r="C28" s="9"/>
      <c r="D28" s="14">
        <v>308</v>
      </c>
      <c r="E28" s="9"/>
      <c r="F28" s="14">
        <v>313</v>
      </c>
      <c r="G28" s="9"/>
      <c r="H28" s="13">
        <f t="shared" si="2"/>
        <v>621</v>
      </c>
      <c r="I28" s="9"/>
      <c r="J28" s="2"/>
    </row>
    <row r="29" spans="1:10" ht="21">
      <c r="A29" s="1" t="s">
        <v>21</v>
      </c>
      <c r="B29" s="15">
        <v>287</v>
      </c>
      <c r="C29" s="9"/>
      <c r="D29" s="14">
        <v>319</v>
      </c>
      <c r="E29" s="9"/>
      <c r="F29" s="14">
        <v>340</v>
      </c>
      <c r="G29" s="9"/>
      <c r="H29" s="13">
        <f t="shared" si="2"/>
        <v>659</v>
      </c>
      <c r="I29" s="9"/>
      <c r="J29" s="2"/>
    </row>
    <row r="30" spans="1:10" ht="21">
      <c r="A30" s="1" t="s">
        <v>24</v>
      </c>
      <c r="B30" s="15">
        <v>300</v>
      </c>
      <c r="C30" s="9"/>
      <c r="D30" s="14">
        <v>385</v>
      </c>
      <c r="E30" s="9"/>
      <c r="F30" s="14">
        <v>391</v>
      </c>
      <c r="G30" s="9"/>
      <c r="H30" s="13">
        <f t="shared" si="2"/>
        <v>776</v>
      </c>
      <c r="I30" s="9"/>
      <c r="J30" s="2"/>
    </row>
    <row r="31" spans="1:10" ht="21">
      <c r="A31" s="1" t="s">
        <v>23</v>
      </c>
      <c r="B31" s="15">
        <v>319</v>
      </c>
      <c r="C31" s="9"/>
      <c r="D31" s="14">
        <v>375</v>
      </c>
      <c r="E31" s="9"/>
      <c r="F31" s="14">
        <v>412</v>
      </c>
      <c r="G31" s="9"/>
      <c r="H31" s="13">
        <f t="shared" si="2"/>
        <v>787</v>
      </c>
      <c r="I31" s="9"/>
      <c r="J31" s="2">
        <v>1</v>
      </c>
    </row>
    <row r="32" spans="1:10" ht="21">
      <c r="A32" s="1" t="s">
        <v>20</v>
      </c>
      <c r="B32" s="15">
        <v>252</v>
      </c>
      <c r="C32" s="9"/>
      <c r="D32" s="14">
        <v>326</v>
      </c>
      <c r="E32" s="9"/>
      <c r="F32" s="14">
        <v>329</v>
      </c>
      <c r="G32" s="9"/>
      <c r="H32" s="13">
        <f t="shared" si="2"/>
        <v>655</v>
      </c>
      <c r="I32" s="9"/>
      <c r="J32" s="2"/>
    </row>
    <row r="33" spans="1:10" ht="21">
      <c r="A33" s="1" t="s">
        <v>21</v>
      </c>
      <c r="B33" s="15">
        <v>106</v>
      </c>
      <c r="C33" s="9"/>
      <c r="D33" s="14">
        <v>127</v>
      </c>
      <c r="E33" s="9"/>
      <c r="F33" s="14">
        <v>137</v>
      </c>
      <c r="G33" s="9"/>
      <c r="H33" s="13">
        <f t="shared" si="2"/>
        <v>264</v>
      </c>
      <c r="I33" s="9"/>
      <c r="J33" s="2">
        <v>1</v>
      </c>
    </row>
    <row r="34" spans="1:10" ht="21">
      <c r="A34" s="1" t="s">
        <v>25</v>
      </c>
      <c r="B34" s="15">
        <v>151</v>
      </c>
      <c r="C34" s="9"/>
      <c r="D34" s="14">
        <v>189</v>
      </c>
      <c r="E34" s="9"/>
      <c r="F34" s="14">
        <v>195</v>
      </c>
      <c r="G34" s="9"/>
      <c r="H34" s="13">
        <f t="shared" si="2"/>
        <v>384</v>
      </c>
      <c r="I34" s="9"/>
      <c r="J34" s="2"/>
    </row>
    <row r="35" spans="1:10" ht="21">
      <c r="A35" s="3" t="s">
        <v>10</v>
      </c>
      <c r="B35" s="8">
        <f>SUM(B22:C34)</f>
        <v>3246</v>
      </c>
      <c r="C35" s="9"/>
      <c r="D35" s="12">
        <f>SUM(D22:E34)</f>
        <v>3983</v>
      </c>
      <c r="E35" s="9"/>
      <c r="F35" s="12">
        <f>SUM(F22:G34)</f>
        <v>4192</v>
      </c>
      <c r="G35" s="9"/>
      <c r="H35" s="12">
        <f>SUM(H22:I34)</f>
        <v>8175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5773</v>
      </c>
      <c r="C36" s="11"/>
      <c r="D36" s="10">
        <f>D35+D21+D13</f>
        <v>7587</v>
      </c>
      <c r="E36" s="11"/>
      <c r="F36" s="10">
        <f>F35+F21+F13</f>
        <v>7739</v>
      </c>
      <c r="G36" s="11"/>
      <c r="H36" s="10">
        <f>H35+H21+H13</f>
        <v>15326</v>
      </c>
      <c r="I36" s="11"/>
      <c r="J36" s="7">
        <f>J35+J21+J13</f>
        <v>4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K35" sqref="K34:K35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44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45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158</v>
      </c>
      <c r="C5" s="9"/>
      <c r="D5" s="14">
        <v>227</v>
      </c>
      <c r="E5" s="9"/>
      <c r="F5" s="14">
        <v>216</v>
      </c>
      <c r="G5" s="9"/>
      <c r="H5" s="13">
        <f aca="true" t="shared" si="0" ref="H5:H12">SUM(D5:G5)</f>
        <v>443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55</v>
      </c>
      <c r="E6" s="9"/>
      <c r="F6" s="14">
        <v>64</v>
      </c>
      <c r="G6" s="9"/>
      <c r="H6" s="13">
        <f t="shared" si="0"/>
        <v>119</v>
      </c>
      <c r="I6" s="9"/>
      <c r="J6" s="2"/>
    </row>
    <row r="7" spans="1:10" ht="21">
      <c r="A7" s="1" t="s">
        <v>4</v>
      </c>
      <c r="B7" s="15">
        <v>86</v>
      </c>
      <c r="C7" s="9"/>
      <c r="D7" s="14">
        <v>130</v>
      </c>
      <c r="E7" s="9"/>
      <c r="F7" s="14">
        <v>117</v>
      </c>
      <c r="G7" s="9"/>
      <c r="H7" s="13">
        <f t="shared" si="0"/>
        <v>247</v>
      </c>
      <c r="I7" s="9"/>
      <c r="J7" s="2"/>
    </row>
    <row r="8" spans="1:10" ht="21">
      <c r="A8" s="1" t="s">
        <v>5</v>
      </c>
      <c r="B8" s="15">
        <v>78</v>
      </c>
      <c r="C8" s="9"/>
      <c r="D8" s="14">
        <v>116</v>
      </c>
      <c r="E8" s="9"/>
      <c r="F8" s="14">
        <v>129</v>
      </c>
      <c r="G8" s="9"/>
      <c r="H8" s="13">
        <f t="shared" si="0"/>
        <v>245</v>
      </c>
      <c r="I8" s="9"/>
      <c r="J8" s="2"/>
    </row>
    <row r="9" spans="1:10" ht="21">
      <c r="A9" s="1" t="s">
        <v>6</v>
      </c>
      <c r="B9" s="15">
        <v>148</v>
      </c>
      <c r="C9" s="9"/>
      <c r="D9" s="14">
        <v>232</v>
      </c>
      <c r="E9" s="9"/>
      <c r="F9" s="14">
        <v>237</v>
      </c>
      <c r="G9" s="9"/>
      <c r="H9" s="13">
        <f t="shared" si="0"/>
        <v>469</v>
      </c>
      <c r="I9" s="9"/>
      <c r="J9" s="2">
        <v>1</v>
      </c>
    </row>
    <row r="10" spans="1:10" ht="21">
      <c r="A10" s="1" t="s">
        <v>7</v>
      </c>
      <c r="B10" s="15">
        <v>22</v>
      </c>
      <c r="C10" s="9"/>
      <c r="D10" s="14">
        <v>38</v>
      </c>
      <c r="E10" s="9"/>
      <c r="F10" s="14">
        <v>39</v>
      </c>
      <c r="G10" s="9"/>
      <c r="H10" s="13">
        <f t="shared" si="0"/>
        <v>77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78</v>
      </c>
      <c r="G11" s="9"/>
      <c r="H11" s="13">
        <f t="shared" si="0"/>
        <v>162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173</v>
      </c>
      <c r="E12" s="9"/>
      <c r="F12" s="14">
        <v>161</v>
      </c>
      <c r="G12" s="9"/>
      <c r="H12" s="13">
        <f t="shared" si="0"/>
        <v>334</v>
      </c>
      <c r="I12" s="9"/>
      <c r="J12" s="2"/>
    </row>
    <row r="13" spans="1:10" ht="21">
      <c r="A13" s="3" t="s">
        <v>10</v>
      </c>
      <c r="B13" s="8">
        <f>SUM(B5:C12)</f>
        <v>710</v>
      </c>
      <c r="C13" s="9"/>
      <c r="D13" s="12">
        <f>SUM(D5:E12)</f>
        <v>1055</v>
      </c>
      <c r="E13" s="9"/>
      <c r="F13" s="12">
        <f>SUM(F5:G12)</f>
        <v>1041</v>
      </c>
      <c r="G13" s="9"/>
      <c r="H13" s="12">
        <f>SUM(H5:I12)</f>
        <v>2096</v>
      </c>
      <c r="I13" s="9"/>
      <c r="J13" s="4">
        <f>SUM(J5:J12)</f>
        <v>1</v>
      </c>
    </row>
    <row r="14" spans="1:10" ht="21">
      <c r="A14" s="1" t="s">
        <v>11</v>
      </c>
      <c r="B14" s="15">
        <v>452</v>
      </c>
      <c r="C14" s="9"/>
      <c r="D14" s="14">
        <v>611</v>
      </c>
      <c r="E14" s="9"/>
      <c r="F14" s="14">
        <v>620</v>
      </c>
      <c r="G14" s="9"/>
      <c r="H14" s="13">
        <f aca="true" t="shared" si="1" ref="H14:H20">SUM(D14:G14)</f>
        <v>1231</v>
      </c>
      <c r="I14" s="9"/>
      <c r="J14" s="2"/>
    </row>
    <row r="15" spans="1:10" ht="21">
      <c r="A15" s="1" t="s">
        <v>12</v>
      </c>
      <c r="B15" s="15">
        <v>330</v>
      </c>
      <c r="C15" s="9"/>
      <c r="D15" s="14">
        <v>477</v>
      </c>
      <c r="E15" s="9"/>
      <c r="F15" s="14">
        <v>456</v>
      </c>
      <c r="G15" s="9"/>
      <c r="H15" s="13">
        <f t="shared" si="1"/>
        <v>933</v>
      </c>
      <c r="I15" s="9"/>
      <c r="J15" s="2">
        <v>1</v>
      </c>
    </row>
    <row r="16" spans="1:10" ht="21">
      <c r="A16" s="1" t="s">
        <v>13</v>
      </c>
      <c r="B16" s="15">
        <v>451</v>
      </c>
      <c r="C16" s="9"/>
      <c r="D16" s="14">
        <v>632</v>
      </c>
      <c r="E16" s="9"/>
      <c r="F16" s="14">
        <v>627</v>
      </c>
      <c r="G16" s="9"/>
      <c r="H16" s="13">
        <f t="shared" si="1"/>
        <v>1259</v>
      </c>
      <c r="I16" s="9"/>
      <c r="J16" s="2">
        <v>1</v>
      </c>
    </row>
    <row r="17" spans="1:10" ht="21">
      <c r="A17" s="1" t="s">
        <v>14</v>
      </c>
      <c r="B17" s="15">
        <v>254</v>
      </c>
      <c r="C17" s="9"/>
      <c r="D17" s="14">
        <v>360</v>
      </c>
      <c r="E17" s="9"/>
      <c r="F17" s="14">
        <v>358</v>
      </c>
      <c r="G17" s="9"/>
      <c r="H17" s="13">
        <f t="shared" si="1"/>
        <v>718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150</v>
      </c>
      <c r="E18" s="9"/>
      <c r="F18" s="14">
        <v>162</v>
      </c>
      <c r="G18" s="9"/>
      <c r="H18" s="13">
        <f t="shared" si="1"/>
        <v>312</v>
      </c>
      <c r="I18" s="9"/>
      <c r="J18" s="2">
        <v>1</v>
      </c>
    </row>
    <row r="19" spans="1:10" ht="21">
      <c r="A19" s="1" t="s">
        <v>16</v>
      </c>
      <c r="B19" s="15">
        <v>83</v>
      </c>
      <c r="C19" s="9"/>
      <c r="D19" s="14">
        <v>120</v>
      </c>
      <c r="E19" s="9"/>
      <c r="F19" s="14">
        <v>107</v>
      </c>
      <c r="G19" s="9"/>
      <c r="H19" s="13">
        <f t="shared" si="1"/>
        <v>227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197</v>
      </c>
      <c r="E20" s="9"/>
      <c r="F20" s="14">
        <v>177</v>
      </c>
      <c r="G20" s="9"/>
      <c r="H20" s="13">
        <f t="shared" si="1"/>
        <v>374</v>
      </c>
      <c r="I20" s="9"/>
      <c r="J20" s="2"/>
    </row>
    <row r="21" spans="1:10" ht="21">
      <c r="A21" s="3" t="s">
        <v>10</v>
      </c>
      <c r="B21" s="8">
        <f>SUM(B14:C20)</f>
        <v>1817</v>
      </c>
      <c r="C21" s="9"/>
      <c r="D21" s="12">
        <f>SUM(D14:E20)</f>
        <v>2547</v>
      </c>
      <c r="E21" s="9"/>
      <c r="F21" s="12">
        <f>SUM(F14:G20)</f>
        <v>2507</v>
      </c>
      <c r="G21" s="9"/>
      <c r="H21" s="12">
        <f>SUM(H14:I20)</f>
        <v>5054</v>
      </c>
      <c r="I21" s="9"/>
      <c r="J21" s="4">
        <f>SUM(J14:J20)</f>
        <v>3</v>
      </c>
    </row>
    <row r="22" spans="1:10" ht="21">
      <c r="A22" s="1" t="s">
        <v>18</v>
      </c>
      <c r="B22" s="15">
        <v>270</v>
      </c>
      <c r="C22" s="9"/>
      <c r="D22" s="14">
        <v>333</v>
      </c>
      <c r="E22" s="9"/>
      <c r="F22" s="14">
        <v>377</v>
      </c>
      <c r="G22" s="9"/>
      <c r="H22" s="13">
        <f aca="true" t="shared" si="2" ref="H22:H34">SUM(D22:G22)</f>
        <v>710</v>
      </c>
      <c r="I22" s="9"/>
      <c r="J22" s="2">
        <v>1</v>
      </c>
    </row>
    <row r="23" spans="1:10" ht="21">
      <c r="A23" s="1" t="s">
        <v>19</v>
      </c>
      <c r="B23" s="15">
        <v>233</v>
      </c>
      <c r="C23" s="9"/>
      <c r="D23" s="14">
        <v>280</v>
      </c>
      <c r="E23" s="9"/>
      <c r="F23" s="14">
        <v>299</v>
      </c>
      <c r="G23" s="9"/>
      <c r="H23" s="13">
        <f t="shared" si="2"/>
        <v>579</v>
      </c>
      <c r="I23" s="9"/>
      <c r="J23" s="2">
        <v>1</v>
      </c>
    </row>
    <row r="24" spans="1:10" ht="21">
      <c r="A24" s="1" t="s">
        <v>20</v>
      </c>
      <c r="B24" s="15">
        <v>259</v>
      </c>
      <c r="C24" s="9"/>
      <c r="D24" s="14">
        <v>344</v>
      </c>
      <c r="E24" s="9"/>
      <c r="F24" s="14">
        <v>351</v>
      </c>
      <c r="G24" s="9"/>
      <c r="H24" s="13">
        <f t="shared" si="2"/>
        <v>695</v>
      </c>
      <c r="I24" s="9"/>
      <c r="J24" s="2">
        <v>1</v>
      </c>
    </row>
    <row r="25" spans="1:10" ht="21">
      <c r="A25" s="1" t="s">
        <v>21</v>
      </c>
      <c r="B25" s="15">
        <v>217</v>
      </c>
      <c r="C25" s="9"/>
      <c r="D25" s="14">
        <v>304</v>
      </c>
      <c r="E25" s="9"/>
      <c r="F25" s="14">
        <v>316</v>
      </c>
      <c r="G25" s="9"/>
      <c r="H25" s="13">
        <f t="shared" si="2"/>
        <v>620</v>
      </c>
      <c r="I25" s="9"/>
      <c r="J25" s="2"/>
    </row>
    <row r="26" spans="1:10" ht="21">
      <c r="A26" s="1" t="s">
        <v>22</v>
      </c>
      <c r="B26" s="15">
        <v>264</v>
      </c>
      <c r="C26" s="9"/>
      <c r="D26" s="14">
        <v>314</v>
      </c>
      <c r="E26" s="9"/>
      <c r="F26" s="14">
        <v>330</v>
      </c>
      <c r="G26" s="9"/>
      <c r="H26" s="13">
        <f t="shared" si="2"/>
        <v>644</v>
      </c>
      <c r="I26" s="9"/>
      <c r="J26" s="2"/>
    </row>
    <row r="27" spans="1:10" ht="21">
      <c r="A27" s="1" t="s">
        <v>23</v>
      </c>
      <c r="B27" s="15">
        <v>324</v>
      </c>
      <c r="C27" s="9"/>
      <c r="D27" s="14">
        <v>373</v>
      </c>
      <c r="E27" s="9"/>
      <c r="F27" s="14">
        <v>401</v>
      </c>
      <c r="G27" s="9"/>
      <c r="H27" s="13">
        <f t="shared" si="2"/>
        <v>774</v>
      </c>
      <c r="I27" s="9"/>
      <c r="J27" s="2"/>
    </row>
    <row r="28" spans="1:10" ht="21">
      <c r="A28" s="1" t="s">
        <v>20</v>
      </c>
      <c r="B28" s="15">
        <v>259</v>
      </c>
      <c r="C28" s="9"/>
      <c r="D28" s="14">
        <v>308</v>
      </c>
      <c r="E28" s="9"/>
      <c r="F28" s="14">
        <v>311</v>
      </c>
      <c r="G28" s="9"/>
      <c r="H28" s="13">
        <f t="shared" si="2"/>
        <v>619</v>
      </c>
      <c r="I28" s="9"/>
      <c r="J28" s="2"/>
    </row>
    <row r="29" spans="1:10" ht="21">
      <c r="A29" s="1" t="s">
        <v>21</v>
      </c>
      <c r="B29" s="15">
        <v>287</v>
      </c>
      <c r="C29" s="9"/>
      <c r="D29" s="14">
        <v>320</v>
      </c>
      <c r="E29" s="9"/>
      <c r="F29" s="14">
        <v>341</v>
      </c>
      <c r="G29" s="9"/>
      <c r="H29" s="13">
        <f t="shared" si="2"/>
        <v>661</v>
      </c>
      <c r="I29" s="9"/>
      <c r="J29" s="2"/>
    </row>
    <row r="30" spans="1:10" ht="21">
      <c r="A30" s="1" t="s">
        <v>24</v>
      </c>
      <c r="B30" s="15">
        <v>299</v>
      </c>
      <c r="C30" s="9"/>
      <c r="D30" s="14">
        <v>385</v>
      </c>
      <c r="E30" s="9"/>
      <c r="F30" s="14">
        <v>391</v>
      </c>
      <c r="G30" s="9"/>
      <c r="H30" s="13">
        <f t="shared" si="2"/>
        <v>776</v>
      </c>
      <c r="I30" s="9"/>
      <c r="J30" s="2"/>
    </row>
    <row r="31" spans="1:10" ht="21">
      <c r="A31" s="1" t="s">
        <v>23</v>
      </c>
      <c r="B31" s="15">
        <v>319</v>
      </c>
      <c r="C31" s="9"/>
      <c r="D31" s="14">
        <v>375</v>
      </c>
      <c r="E31" s="9"/>
      <c r="F31" s="14">
        <v>412</v>
      </c>
      <c r="G31" s="9"/>
      <c r="H31" s="13">
        <f t="shared" si="2"/>
        <v>787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323</v>
      </c>
      <c r="E32" s="9"/>
      <c r="F32" s="14">
        <v>328</v>
      </c>
      <c r="G32" s="9"/>
      <c r="H32" s="13">
        <f t="shared" si="2"/>
        <v>651</v>
      </c>
      <c r="I32" s="9"/>
      <c r="J32" s="2"/>
    </row>
    <row r="33" spans="1:10" ht="21">
      <c r="A33" s="1" t="s">
        <v>21</v>
      </c>
      <c r="B33" s="15">
        <v>105</v>
      </c>
      <c r="C33" s="9"/>
      <c r="D33" s="14">
        <v>125</v>
      </c>
      <c r="E33" s="9"/>
      <c r="F33" s="14">
        <v>136</v>
      </c>
      <c r="G33" s="9"/>
      <c r="H33" s="13">
        <f t="shared" si="2"/>
        <v>261</v>
      </c>
      <c r="I33" s="9"/>
      <c r="J33" s="2"/>
    </row>
    <row r="34" spans="1:10" ht="21">
      <c r="A34" s="1" t="s">
        <v>25</v>
      </c>
      <c r="B34" s="15">
        <v>151</v>
      </c>
      <c r="C34" s="9"/>
      <c r="D34" s="14">
        <v>189</v>
      </c>
      <c r="E34" s="9"/>
      <c r="F34" s="14">
        <v>195</v>
      </c>
      <c r="G34" s="9"/>
      <c r="H34" s="13">
        <f t="shared" si="2"/>
        <v>384</v>
      </c>
      <c r="I34" s="9"/>
      <c r="J34" s="2"/>
    </row>
    <row r="35" spans="1:10" ht="21">
      <c r="A35" s="3" t="s">
        <v>10</v>
      </c>
      <c r="B35" s="8">
        <f>SUM(B22:C34)</f>
        <v>3239</v>
      </c>
      <c r="C35" s="9"/>
      <c r="D35" s="12">
        <f>SUM(D22:E34)</f>
        <v>3973</v>
      </c>
      <c r="E35" s="9"/>
      <c r="F35" s="12">
        <f>SUM(F22:G34)</f>
        <v>4188</v>
      </c>
      <c r="G35" s="9"/>
      <c r="H35" s="12">
        <f>SUM(H22:I34)</f>
        <v>8161</v>
      </c>
      <c r="I35" s="9"/>
      <c r="J35" s="4">
        <f>SUM(J22:J34)</f>
        <v>3</v>
      </c>
    </row>
    <row r="36" spans="1:10" ht="24.75" customHeight="1" thickBot="1">
      <c r="A36" s="6" t="s">
        <v>26</v>
      </c>
      <c r="B36" s="10">
        <f>B35+B21+B13</f>
        <v>5766</v>
      </c>
      <c r="C36" s="11"/>
      <c r="D36" s="10">
        <f>D35+D21+D13</f>
        <v>7575</v>
      </c>
      <c r="E36" s="11"/>
      <c r="F36" s="10">
        <f>F35+F21+F13</f>
        <v>7736</v>
      </c>
      <c r="G36" s="11"/>
      <c r="H36" s="10">
        <f>H35+H21+H13</f>
        <v>15311</v>
      </c>
      <c r="I36" s="11"/>
      <c r="J36" s="7">
        <f>J35+J21+J13</f>
        <v>7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24" sqref="J24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46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47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158</v>
      </c>
      <c r="C5" s="9"/>
      <c r="D5" s="14">
        <v>227</v>
      </c>
      <c r="E5" s="9"/>
      <c r="F5" s="14">
        <v>216</v>
      </c>
      <c r="G5" s="9"/>
      <c r="H5" s="13">
        <f aca="true" t="shared" si="0" ref="H5:H12">SUM(D5:G5)</f>
        <v>443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55</v>
      </c>
      <c r="E6" s="9"/>
      <c r="F6" s="14">
        <v>64</v>
      </c>
      <c r="G6" s="9"/>
      <c r="H6" s="13">
        <f t="shared" si="0"/>
        <v>119</v>
      </c>
      <c r="I6" s="9"/>
      <c r="J6" s="2"/>
    </row>
    <row r="7" spans="1:10" ht="21">
      <c r="A7" s="1" t="s">
        <v>4</v>
      </c>
      <c r="B7" s="15">
        <v>86</v>
      </c>
      <c r="C7" s="9"/>
      <c r="D7" s="14">
        <v>130</v>
      </c>
      <c r="E7" s="9"/>
      <c r="F7" s="14">
        <v>116</v>
      </c>
      <c r="G7" s="9"/>
      <c r="H7" s="13">
        <f t="shared" si="0"/>
        <v>246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115</v>
      </c>
      <c r="E8" s="9"/>
      <c r="F8" s="14">
        <v>129</v>
      </c>
      <c r="G8" s="9"/>
      <c r="H8" s="13">
        <f t="shared" si="0"/>
        <v>244</v>
      </c>
      <c r="I8" s="9"/>
      <c r="J8" s="2"/>
    </row>
    <row r="9" spans="1:10" ht="21">
      <c r="A9" s="1" t="s">
        <v>6</v>
      </c>
      <c r="B9" s="15">
        <v>149</v>
      </c>
      <c r="C9" s="9"/>
      <c r="D9" s="14">
        <v>232</v>
      </c>
      <c r="E9" s="9"/>
      <c r="F9" s="14">
        <v>236</v>
      </c>
      <c r="G9" s="9"/>
      <c r="H9" s="13">
        <f t="shared" si="0"/>
        <v>468</v>
      </c>
      <c r="I9" s="9"/>
      <c r="J9" s="2"/>
    </row>
    <row r="10" spans="1:10" ht="21">
      <c r="A10" s="1" t="s">
        <v>7</v>
      </c>
      <c r="B10" s="15">
        <v>22</v>
      </c>
      <c r="C10" s="9"/>
      <c r="D10" s="14">
        <v>38</v>
      </c>
      <c r="E10" s="9"/>
      <c r="F10" s="14">
        <v>39</v>
      </c>
      <c r="G10" s="9"/>
      <c r="H10" s="13">
        <f t="shared" si="0"/>
        <v>77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78</v>
      </c>
      <c r="G11" s="9"/>
      <c r="H11" s="13">
        <f t="shared" si="0"/>
        <v>162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172</v>
      </c>
      <c r="E12" s="9"/>
      <c r="F12" s="14">
        <v>161</v>
      </c>
      <c r="G12" s="9"/>
      <c r="H12" s="13">
        <f t="shared" si="0"/>
        <v>333</v>
      </c>
      <c r="I12" s="9"/>
      <c r="J12" s="2"/>
    </row>
    <row r="13" spans="1:10" ht="21">
      <c r="A13" s="3" t="s">
        <v>10</v>
      </c>
      <c r="B13" s="8">
        <f>SUM(B5:C12)</f>
        <v>710</v>
      </c>
      <c r="C13" s="9"/>
      <c r="D13" s="12">
        <f>SUM(D5:E12)</f>
        <v>1053</v>
      </c>
      <c r="E13" s="9"/>
      <c r="F13" s="12">
        <f>SUM(F5:G12)</f>
        <v>1039</v>
      </c>
      <c r="G13" s="9"/>
      <c r="H13" s="12">
        <f>SUM(H5:I12)</f>
        <v>2092</v>
      </c>
      <c r="I13" s="9"/>
      <c r="J13" s="4">
        <f>SUM(J5:J12)</f>
        <v>0</v>
      </c>
    </row>
    <row r="14" spans="1:10" ht="21">
      <c r="A14" s="1" t="s">
        <v>11</v>
      </c>
      <c r="B14" s="15">
        <v>453</v>
      </c>
      <c r="C14" s="9"/>
      <c r="D14" s="14">
        <v>614</v>
      </c>
      <c r="E14" s="9"/>
      <c r="F14" s="14">
        <v>621</v>
      </c>
      <c r="G14" s="9"/>
      <c r="H14" s="13">
        <f aca="true" t="shared" si="1" ref="H14:H20">SUM(D14:G14)</f>
        <v>1235</v>
      </c>
      <c r="I14" s="9"/>
      <c r="J14" s="2"/>
    </row>
    <row r="15" spans="1:10" ht="21">
      <c r="A15" s="1" t="s">
        <v>12</v>
      </c>
      <c r="B15" s="15">
        <v>330</v>
      </c>
      <c r="C15" s="9"/>
      <c r="D15" s="14">
        <v>478</v>
      </c>
      <c r="E15" s="9"/>
      <c r="F15" s="14">
        <v>457</v>
      </c>
      <c r="G15" s="9"/>
      <c r="H15" s="13">
        <f t="shared" si="1"/>
        <v>935</v>
      </c>
      <c r="I15" s="9"/>
      <c r="J15" s="2"/>
    </row>
    <row r="16" spans="1:10" ht="21">
      <c r="A16" s="1" t="s">
        <v>13</v>
      </c>
      <c r="B16" s="15">
        <v>449</v>
      </c>
      <c r="C16" s="9"/>
      <c r="D16" s="14">
        <v>629</v>
      </c>
      <c r="E16" s="9"/>
      <c r="F16" s="14">
        <v>625</v>
      </c>
      <c r="G16" s="9"/>
      <c r="H16" s="13">
        <f t="shared" si="1"/>
        <v>1254</v>
      </c>
      <c r="I16" s="9"/>
      <c r="J16" s="2">
        <v>1</v>
      </c>
    </row>
    <row r="17" spans="1:10" ht="21">
      <c r="A17" s="1" t="s">
        <v>14</v>
      </c>
      <c r="B17" s="15">
        <v>255</v>
      </c>
      <c r="C17" s="9"/>
      <c r="D17" s="14">
        <v>360</v>
      </c>
      <c r="E17" s="9"/>
      <c r="F17" s="14">
        <v>362</v>
      </c>
      <c r="G17" s="9"/>
      <c r="H17" s="13">
        <f t="shared" si="1"/>
        <v>722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150</v>
      </c>
      <c r="E18" s="9"/>
      <c r="F18" s="14">
        <v>162</v>
      </c>
      <c r="G18" s="9"/>
      <c r="H18" s="13">
        <f t="shared" si="1"/>
        <v>312</v>
      </c>
      <c r="I18" s="9"/>
      <c r="J18" s="2"/>
    </row>
    <row r="19" spans="1:10" ht="21">
      <c r="A19" s="1" t="s">
        <v>16</v>
      </c>
      <c r="B19" s="15">
        <v>84</v>
      </c>
      <c r="C19" s="9"/>
      <c r="D19" s="14">
        <v>122</v>
      </c>
      <c r="E19" s="9"/>
      <c r="F19" s="14">
        <v>109</v>
      </c>
      <c r="G19" s="9"/>
      <c r="H19" s="13">
        <f t="shared" si="1"/>
        <v>231</v>
      </c>
      <c r="I19" s="9"/>
      <c r="J19" s="2"/>
    </row>
    <row r="20" spans="1:10" ht="21">
      <c r="A20" s="5" t="s">
        <v>17</v>
      </c>
      <c r="B20" s="15">
        <v>138</v>
      </c>
      <c r="C20" s="9"/>
      <c r="D20" s="14">
        <v>199</v>
      </c>
      <c r="E20" s="9"/>
      <c r="F20" s="14">
        <v>179</v>
      </c>
      <c r="G20" s="9"/>
      <c r="H20" s="13">
        <f t="shared" si="1"/>
        <v>378</v>
      </c>
      <c r="I20" s="9"/>
      <c r="J20" s="2"/>
    </row>
    <row r="21" spans="1:10" ht="21">
      <c r="A21" s="3" t="s">
        <v>10</v>
      </c>
      <c r="B21" s="8">
        <f>SUM(B14:C20)</f>
        <v>1819</v>
      </c>
      <c r="C21" s="9"/>
      <c r="D21" s="12">
        <f>SUM(D14:E20)</f>
        <v>2552</v>
      </c>
      <c r="E21" s="9"/>
      <c r="F21" s="12">
        <f>SUM(F14:G20)</f>
        <v>2515</v>
      </c>
      <c r="G21" s="9"/>
      <c r="H21" s="12">
        <f>SUM(H14:I20)</f>
        <v>5067</v>
      </c>
      <c r="I21" s="9"/>
      <c r="J21" s="4">
        <f>SUM(J14:J20)</f>
        <v>1</v>
      </c>
    </row>
    <row r="22" spans="1:10" ht="21">
      <c r="A22" s="1" t="s">
        <v>18</v>
      </c>
      <c r="B22" s="15">
        <v>272</v>
      </c>
      <c r="C22" s="9"/>
      <c r="D22" s="14">
        <v>333</v>
      </c>
      <c r="E22" s="9"/>
      <c r="F22" s="14">
        <v>376</v>
      </c>
      <c r="G22" s="9"/>
      <c r="H22" s="13">
        <f aca="true" t="shared" si="2" ref="H22:H34">SUM(D22:G22)</f>
        <v>709</v>
      </c>
      <c r="I22" s="9"/>
      <c r="J22" s="2"/>
    </row>
    <row r="23" spans="1:10" ht="21">
      <c r="A23" s="1" t="s">
        <v>19</v>
      </c>
      <c r="B23" s="15">
        <v>233</v>
      </c>
      <c r="C23" s="9"/>
      <c r="D23" s="14">
        <v>279</v>
      </c>
      <c r="E23" s="9"/>
      <c r="F23" s="14">
        <v>299</v>
      </c>
      <c r="G23" s="9"/>
      <c r="H23" s="13">
        <f t="shared" si="2"/>
        <v>578</v>
      </c>
      <c r="I23" s="9"/>
      <c r="J23" s="2">
        <v>1</v>
      </c>
    </row>
    <row r="24" spans="1:10" ht="21">
      <c r="A24" s="1" t="s">
        <v>20</v>
      </c>
      <c r="B24" s="15">
        <v>259</v>
      </c>
      <c r="C24" s="9"/>
      <c r="D24" s="14">
        <v>345</v>
      </c>
      <c r="E24" s="9"/>
      <c r="F24" s="14">
        <v>351</v>
      </c>
      <c r="G24" s="9"/>
      <c r="H24" s="13">
        <f t="shared" si="2"/>
        <v>696</v>
      </c>
      <c r="I24" s="9"/>
      <c r="J24" s="2"/>
    </row>
    <row r="25" spans="1:10" ht="21">
      <c r="A25" s="1" t="s">
        <v>21</v>
      </c>
      <c r="B25" s="15">
        <v>217</v>
      </c>
      <c r="C25" s="9"/>
      <c r="D25" s="14">
        <v>304</v>
      </c>
      <c r="E25" s="9"/>
      <c r="F25" s="14">
        <v>318</v>
      </c>
      <c r="G25" s="9"/>
      <c r="H25" s="13">
        <f t="shared" si="2"/>
        <v>622</v>
      </c>
      <c r="I25" s="9"/>
      <c r="J25" s="2"/>
    </row>
    <row r="26" spans="1:10" ht="21">
      <c r="A26" s="1" t="s">
        <v>22</v>
      </c>
      <c r="B26" s="15">
        <v>263</v>
      </c>
      <c r="C26" s="9"/>
      <c r="D26" s="14">
        <v>313</v>
      </c>
      <c r="E26" s="9"/>
      <c r="F26" s="14">
        <v>328</v>
      </c>
      <c r="G26" s="9"/>
      <c r="H26" s="13">
        <f t="shared" si="2"/>
        <v>641</v>
      </c>
      <c r="I26" s="9"/>
      <c r="J26" s="2"/>
    </row>
    <row r="27" spans="1:10" ht="21">
      <c r="A27" s="1" t="s">
        <v>23</v>
      </c>
      <c r="B27" s="15">
        <v>324</v>
      </c>
      <c r="C27" s="9"/>
      <c r="D27" s="14">
        <v>372</v>
      </c>
      <c r="E27" s="9"/>
      <c r="F27" s="14">
        <v>401</v>
      </c>
      <c r="G27" s="9"/>
      <c r="H27" s="13">
        <f t="shared" si="2"/>
        <v>773</v>
      </c>
      <c r="I27" s="9"/>
      <c r="J27" s="2"/>
    </row>
    <row r="28" spans="1:10" ht="21">
      <c r="A28" s="1" t="s">
        <v>20</v>
      </c>
      <c r="B28" s="15">
        <v>259</v>
      </c>
      <c r="C28" s="9"/>
      <c r="D28" s="14">
        <v>306</v>
      </c>
      <c r="E28" s="9"/>
      <c r="F28" s="14">
        <v>310</v>
      </c>
      <c r="G28" s="9"/>
      <c r="H28" s="13">
        <f t="shared" si="2"/>
        <v>616</v>
      </c>
      <c r="I28" s="9"/>
      <c r="J28" s="2"/>
    </row>
    <row r="29" spans="1:10" ht="21">
      <c r="A29" s="1" t="s">
        <v>21</v>
      </c>
      <c r="B29" s="15">
        <v>288</v>
      </c>
      <c r="C29" s="9"/>
      <c r="D29" s="14">
        <v>320</v>
      </c>
      <c r="E29" s="9"/>
      <c r="F29" s="14">
        <v>341</v>
      </c>
      <c r="G29" s="9"/>
      <c r="H29" s="13">
        <f t="shared" si="2"/>
        <v>661</v>
      </c>
      <c r="I29" s="9"/>
      <c r="J29" s="2"/>
    </row>
    <row r="30" spans="1:10" ht="21">
      <c r="A30" s="1" t="s">
        <v>24</v>
      </c>
      <c r="B30" s="15">
        <v>299</v>
      </c>
      <c r="C30" s="9"/>
      <c r="D30" s="14">
        <v>385</v>
      </c>
      <c r="E30" s="9"/>
      <c r="F30" s="14">
        <v>391</v>
      </c>
      <c r="G30" s="9"/>
      <c r="H30" s="13">
        <f t="shared" si="2"/>
        <v>776</v>
      </c>
      <c r="I30" s="9"/>
      <c r="J30" s="2"/>
    </row>
    <row r="31" spans="1:10" ht="21">
      <c r="A31" s="1" t="s">
        <v>23</v>
      </c>
      <c r="B31" s="15">
        <v>317</v>
      </c>
      <c r="C31" s="9"/>
      <c r="D31" s="14">
        <v>374</v>
      </c>
      <c r="E31" s="9"/>
      <c r="F31" s="14">
        <v>410</v>
      </c>
      <c r="G31" s="9"/>
      <c r="H31" s="13">
        <f t="shared" si="2"/>
        <v>784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322</v>
      </c>
      <c r="E32" s="9"/>
      <c r="F32" s="14">
        <v>328</v>
      </c>
      <c r="G32" s="9"/>
      <c r="H32" s="13">
        <f t="shared" si="2"/>
        <v>650</v>
      </c>
      <c r="I32" s="9"/>
      <c r="J32" s="2">
        <v>1</v>
      </c>
    </row>
    <row r="33" spans="1:10" ht="21">
      <c r="A33" s="1" t="s">
        <v>21</v>
      </c>
      <c r="B33" s="15">
        <v>106</v>
      </c>
      <c r="C33" s="9"/>
      <c r="D33" s="14">
        <v>125</v>
      </c>
      <c r="E33" s="9"/>
      <c r="F33" s="14">
        <v>135</v>
      </c>
      <c r="G33" s="9"/>
      <c r="H33" s="13">
        <f t="shared" si="2"/>
        <v>260</v>
      </c>
      <c r="I33" s="9"/>
      <c r="J33" s="2"/>
    </row>
    <row r="34" spans="1:10" ht="21">
      <c r="A34" s="1" t="s">
        <v>25</v>
      </c>
      <c r="B34" s="15">
        <v>150</v>
      </c>
      <c r="C34" s="9"/>
      <c r="D34" s="14">
        <v>186</v>
      </c>
      <c r="E34" s="9"/>
      <c r="F34" s="14">
        <v>193</v>
      </c>
      <c r="G34" s="9"/>
      <c r="H34" s="13">
        <f t="shared" si="2"/>
        <v>379</v>
      </c>
      <c r="I34" s="9"/>
      <c r="J34" s="2"/>
    </row>
    <row r="35" spans="1:10" ht="21">
      <c r="A35" s="3" t="s">
        <v>10</v>
      </c>
      <c r="B35" s="8">
        <f>SUM(B22:C34)</f>
        <v>3239</v>
      </c>
      <c r="C35" s="9"/>
      <c r="D35" s="12">
        <f>SUM(D22:E34)</f>
        <v>3964</v>
      </c>
      <c r="E35" s="9"/>
      <c r="F35" s="12">
        <f>SUM(F22:G34)</f>
        <v>4181</v>
      </c>
      <c r="G35" s="9"/>
      <c r="H35" s="12">
        <f>SUM(H22:I34)</f>
        <v>8145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5768</v>
      </c>
      <c r="C36" s="11"/>
      <c r="D36" s="10">
        <f>D35+D21+D13</f>
        <v>7569</v>
      </c>
      <c r="E36" s="11"/>
      <c r="F36" s="10">
        <f>F35+F21+F13</f>
        <v>7735</v>
      </c>
      <c r="G36" s="11"/>
      <c r="H36" s="10">
        <f>H35+H21+H13</f>
        <v>15304</v>
      </c>
      <c r="I36" s="11"/>
      <c r="J36" s="7">
        <f>J35+J21+J13</f>
        <v>3</v>
      </c>
    </row>
    <row r="37" ht="14.25" thickTop="1"/>
  </sheetData>
  <sheetProtection/>
  <mergeCells count="137">
    <mergeCell ref="B35:C35"/>
    <mergeCell ref="B36:C36"/>
    <mergeCell ref="D35:E35"/>
    <mergeCell ref="F35:G3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H22:I22"/>
    <mergeCell ref="H23:I23"/>
    <mergeCell ref="H24:I24"/>
    <mergeCell ref="H25:I25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23:G23"/>
    <mergeCell ref="F24:G24"/>
    <mergeCell ref="F25:G25"/>
    <mergeCell ref="F26:G26"/>
    <mergeCell ref="F32:G32"/>
    <mergeCell ref="F33:G33"/>
    <mergeCell ref="D33:E33"/>
    <mergeCell ref="D34:E34"/>
    <mergeCell ref="D25:E25"/>
    <mergeCell ref="D26:E26"/>
    <mergeCell ref="D27:E27"/>
    <mergeCell ref="D28:E28"/>
    <mergeCell ref="D29:E29"/>
    <mergeCell ref="D30:E30"/>
    <mergeCell ref="D31:E31"/>
    <mergeCell ref="D32:E32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B32:C32"/>
    <mergeCell ref="B33:C33"/>
    <mergeCell ref="B30:C30"/>
    <mergeCell ref="B31:C31"/>
    <mergeCell ref="F7:G7"/>
    <mergeCell ref="F8:G8"/>
    <mergeCell ref="F9:G9"/>
    <mergeCell ref="F10:G10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B26:C26"/>
    <mergeCell ref="B27:C27"/>
    <mergeCell ref="B20:C20"/>
    <mergeCell ref="B21:C21"/>
    <mergeCell ref="B22:C22"/>
    <mergeCell ref="B23:C23"/>
    <mergeCell ref="B24:C24"/>
    <mergeCell ref="B25:C25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D12:E12"/>
    <mergeCell ref="B16:C16"/>
    <mergeCell ref="B17:C17"/>
    <mergeCell ref="B18:C18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B7:C7"/>
    <mergeCell ref="B8:C8"/>
    <mergeCell ref="B9:C9"/>
    <mergeCell ref="B10:C10"/>
    <mergeCell ref="A2:J2"/>
    <mergeCell ref="A1:J1"/>
    <mergeCell ref="J3:J4"/>
    <mergeCell ref="A3:A4"/>
    <mergeCell ref="B3:C4"/>
    <mergeCell ref="D3:I3"/>
    <mergeCell ref="D4:E4"/>
    <mergeCell ref="F5:G5"/>
    <mergeCell ref="F6:G6"/>
    <mergeCell ref="F4:G4"/>
    <mergeCell ref="H4:I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32" sqref="J3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thickBot="1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thickTop="1">
      <c r="A3" s="22" t="s">
        <v>1</v>
      </c>
      <c r="B3" s="24" t="s">
        <v>27</v>
      </c>
      <c r="C3" s="24"/>
      <c r="D3" s="26" t="s">
        <v>28</v>
      </c>
      <c r="E3" s="26"/>
      <c r="F3" s="26"/>
      <c r="G3" s="26"/>
      <c r="H3" s="26"/>
      <c r="I3" s="27"/>
      <c r="J3" s="20" t="s">
        <v>49</v>
      </c>
    </row>
    <row r="4" spans="1:10" ht="17.25">
      <c r="A4" s="23"/>
      <c r="B4" s="25"/>
      <c r="C4" s="25"/>
      <c r="D4" s="28" t="s">
        <v>29</v>
      </c>
      <c r="E4" s="28"/>
      <c r="F4" s="28" t="s">
        <v>30</v>
      </c>
      <c r="G4" s="28"/>
      <c r="H4" s="28" t="s">
        <v>31</v>
      </c>
      <c r="I4" s="29"/>
      <c r="J4" s="21"/>
    </row>
    <row r="5" spans="1:10" ht="21">
      <c r="A5" s="1" t="s">
        <v>2</v>
      </c>
      <c r="B5" s="15">
        <v>160</v>
      </c>
      <c r="C5" s="9"/>
      <c r="D5" s="14">
        <v>228</v>
      </c>
      <c r="E5" s="9"/>
      <c r="F5" s="14">
        <v>216</v>
      </c>
      <c r="G5" s="9"/>
      <c r="H5" s="13">
        <f aca="true" t="shared" si="0" ref="H5:H12">SUM(D5:G5)</f>
        <v>444</v>
      </c>
      <c r="I5" s="9"/>
      <c r="J5" s="2"/>
    </row>
    <row r="6" spans="1:10" ht="21">
      <c r="A6" s="1" t="s">
        <v>3</v>
      </c>
      <c r="B6" s="15">
        <v>40</v>
      </c>
      <c r="C6" s="9"/>
      <c r="D6" s="14">
        <v>55</v>
      </c>
      <c r="E6" s="9"/>
      <c r="F6" s="14">
        <v>63</v>
      </c>
      <c r="G6" s="9"/>
      <c r="H6" s="13">
        <f t="shared" si="0"/>
        <v>118</v>
      </c>
      <c r="I6" s="9"/>
      <c r="J6" s="2"/>
    </row>
    <row r="7" spans="1:10" ht="21">
      <c r="A7" s="1" t="s">
        <v>4</v>
      </c>
      <c r="B7" s="15">
        <v>87</v>
      </c>
      <c r="C7" s="9"/>
      <c r="D7" s="14">
        <v>130</v>
      </c>
      <c r="E7" s="9"/>
      <c r="F7" s="14">
        <v>116</v>
      </c>
      <c r="G7" s="9"/>
      <c r="H7" s="13">
        <f t="shared" si="0"/>
        <v>246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115</v>
      </c>
      <c r="E8" s="9"/>
      <c r="F8" s="14">
        <v>129</v>
      </c>
      <c r="G8" s="9"/>
      <c r="H8" s="13">
        <f t="shared" si="0"/>
        <v>244</v>
      </c>
      <c r="I8" s="9"/>
      <c r="J8" s="2"/>
    </row>
    <row r="9" spans="1:10" ht="21">
      <c r="A9" s="1" t="s">
        <v>6</v>
      </c>
      <c r="B9" s="15">
        <v>149</v>
      </c>
      <c r="C9" s="9"/>
      <c r="D9" s="14">
        <v>231</v>
      </c>
      <c r="E9" s="9"/>
      <c r="F9" s="14">
        <v>236</v>
      </c>
      <c r="G9" s="9"/>
      <c r="H9" s="13">
        <f t="shared" si="0"/>
        <v>467</v>
      </c>
      <c r="I9" s="9"/>
      <c r="J9" s="2"/>
    </row>
    <row r="10" spans="1:10" ht="21">
      <c r="A10" s="1" t="s">
        <v>7</v>
      </c>
      <c r="B10" s="15">
        <v>22</v>
      </c>
      <c r="C10" s="9"/>
      <c r="D10" s="14">
        <v>38</v>
      </c>
      <c r="E10" s="9"/>
      <c r="F10" s="14">
        <v>39</v>
      </c>
      <c r="G10" s="9"/>
      <c r="H10" s="13">
        <f t="shared" si="0"/>
        <v>77</v>
      </c>
      <c r="I10" s="9"/>
      <c r="J10" s="2"/>
    </row>
    <row r="11" spans="1:10" ht="21">
      <c r="A11" s="1" t="s">
        <v>8</v>
      </c>
      <c r="B11" s="15">
        <v>59</v>
      </c>
      <c r="C11" s="9"/>
      <c r="D11" s="14">
        <v>84</v>
      </c>
      <c r="E11" s="9"/>
      <c r="F11" s="14">
        <v>77</v>
      </c>
      <c r="G11" s="9"/>
      <c r="H11" s="13">
        <f t="shared" si="0"/>
        <v>161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170</v>
      </c>
      <c r="E12" s="9"/>
      <c r="F12" s="14">
        <v>162</v>
      </c>
      <c r="G12" s="9"/>
      <c r="H12" s="13">
        <f t="shared" si="0"/>
        <v>332</v>
      </c>
      <c r="I12" s="9"/>
      <c r="J12" s="2"/>
    </row>
    <row r="13" spans="1:10" ht="21">
      <c r="A13" s="3" t="s">
        <v>10</v>
      </c>
      <c r="B13" s="8">
        <f>SUM(B5:C12)</f>
        <v>713</v>
      </c>
      <c r="C13" s="9"/>
      <c r="D13" s="12">
        <f>SUM(D5:E12)</f>
        <v>1051</v>
      </c>
      <c r="E13" s="9"/>
      <c r="F13" s="12">
        <f>SUM(F5:G12)</f>
        <v>1038</v>
      </c>
      <c r="G13" s="9"/>
      <c r="H13" s="12">
        <f>SUM(H5:I12)</f>
        <v>2089</v>
      </c>
      <c r="I13" s="9"/>
      <c r="J13" s="4">
        <f>SUM(J5:J12)</f>
        <v>0</v>
      </c>
    </row>
    <row r="14" spans="1:10" ht="21">
      <c r="A14" s="1" t="s">
        <v>11</v>
      </c>
      <c r="B14" s="15">
        <v>454</v>
      </c>
      <c r="C14" s="9"/>
      <c r="D14" s="14">
        <v>617</v>
      </c>
      <c r="E14" s="9"/>
      <c r="F14" s="14">
        <v>625</v>
      </c>
      <c r="G14" s="9"/>
      <c r="H14" s="13">
        <f aca="true" t="shared" si="1" ref="H14:H20">SUM(D14:G14)</f>
        <v>1242</v>
      </c>
      <c r="I14" s="9"/>
      <c r="J14" s="2">
        <v>1</v>
      </c>
    </row>
    <row r="15" spans="1:10" ht="21">
      <c r="A15" s="1" t="s">
        <v>12</v>
      </c>
      <c r="B15" s="15">
        <v>328</v>
      </c>
      <c r="C15" s="9"/>
      <c r="D15" s="14">
        <v>479</v>
      </c>
      <c r="E15" s="9"/>
      <c r="F15" s="14">
        <v>455</v>
      </c>
      <c r="G15" s="9"/>
      <c r="H15" s="13">
        <f t="shared" si="1"/>
        <v>934</v>
      </c>
      <c r="I15" s="9"/>
      <c r="J15" s="2"/>
    </row>
    <row r="16" spans="1:10" ht="21">
      <c r="A16" s="1" t="s">
        <v>13</v>
      </c>
      <c r="B16" s="15">
        <v>450</v>
      </c>
      <c r="C16" s="9"/>
      <c r="D16" s="14">
        <v>628</v>
      </c>
      <c r="E16" s="9"/>
      <c r="F16" s="14">
        <v>624</v>
      </c>
      <c r="G16" s="9"/>
      <c r="H16" s="13">
        <f t="shared" si="1"/>
        <v>1252</v>
      </c>
      <c r="I16" s="9"/>
      <c r="J16" s="2"/>
    </row>
    <row r="17" spans="1:10" ht="21">
      <c r="A17" s="1" t="s">
        <v>14</v>
      </c>
      <c r="B17" s="15">
        <v>254</v>
      </c>
      <c r="C17" s="9"/>
      <c r="D17" s="14">
        <v>357</v>
      </c>
      <c r="E17" s="9"/>
      <c r="F17" s="14">
        <v>362</v>
      </c>
      <c r="G17" s="9"/>
      <c r="H17" s="13">
        <f t="shared" si="1"/>
        <v>719</v>
      </c>
      <c r="I17" s="9"/>
      <c r="J17" s="2"/>
    </row>
    <row r="18" spans="1:10" ht="21">
      <c r="A18" s="1" t="s">
        <v>15</v>
      </c>
      <c r="B18" s="15">
        <v>110</v>
      </c>
      <c r="C18" s="9"/>
      <c r="D18" s="14">
        <v>151</v>
      </c>
      <c r="E18" s="9"/>
      <c r="F18" s="14">
        <v>162</v>
      </c>
      <c r="G18" s="9"/>
      <c r="H18" s="13">
        <f t="shared" si="1"/>
        <v>313</v>
      </c>
      <c r="I18" s="9"/>
      <c r="J18" s="2"/>
    </row>
    <row r="19" spans="1:10" ht="21">
      <c r="A19" s="1" t="s">
        <v>16</v>
      </c>
      <c r="B19" s="15">
        <v>83</v>
      </c>
      <c r="C19" s="9"/>
      <c r="D19" s="14">
        <v>121</v>
      </c>
      <c r="E19" s="9"/>
      <c r="F19" s="14">
        <v>109</v>
      </c>
      <c r="G19" s="9"/>
      <c r="H19" s="13">
        <f t="shared" si="1"/>
        <v>230</v>
      </c>
      <c r="I19" s="9"/>
      <c r="J19" s="2"/>
    </row>
    <row r="20" spans="1:10" ht="21">
      <c r="A20" s="5" t="s">
        <v>17</v>
      </c>
      <c r="B20" s="15">
        <v>138</v>
      </c>
      <c r="C20" s="9"/>
      <c r="D20" s="14">
        <v>200</v>
      </c>
      <c r="E20" s="9"/>
      <c r="F20" s="14">
        <v>179</v>
      </c>
      <c r="G20" s="9"/>
      <c r="H20" s="13">
        <f t="shared" si="1"/>
        <v>379</v>
      </c>
      <c r="I20" s="9"/>
      <c r="J20" s="2"/>
    </row>
    <row r="21" spans="1:10" ht="21">
      <c r="A21" s="3" t="s">
        <v>10</v>
      </c>
      <c r="B21" s="8">
        <f>SUM(B14:C20)</f>
        <v>1817</v>
      </c>
      <c r="C21" s="9"/>
      <c r="D21" s="12">
        <f>SUM(D14:E20)</f>
        <v>2553</v>
      </c>
      <c r="E21" s="9"/>
      <c r="F21" s="12">
        <f>SUM(F14:G20)</f>
        <v>2516</v>
      </c>
      <c r="G21" s="9"/>
      <c r="H21" s="12">
        <f>SUM(H14:I20)</f>
        <v>5069</v>
      </c>
      <c r="I21" s="9"/>
      <c r="J21" s="4">
        <f>SUM(J14:J20)</f>
        <v>1</v>
      </c>
    </row>
    <row r="22" spans="1:10" ht="21">
      <c r="A22" s="1" t="s">
        <v>18</v>
      </c>
      <c r="B22" s="15">
        <v>271</v>
      </c>
      <c r="C22" s="9"/>
      <c r="D22" s="14">
        <v>333</v>
      </c>
      <c r="E22" s="9"/>
      <c r="F22" s="14">
        <v>375</v>
      </c>
      <c r="G22" s="9"/>
      <c r="H22" s="13">
        <f aca="true" t="shared" si="2" ref="H22:H34">SUM(D22:G22)</f>
        <v>708</v>
      </c>
      <c r="I22" s="9"/>
      <c r="J22" s="2"/>
    </row>
    <row r="23" spans="1:10" ht="21">
      <c r="A23" s="1" t="s">
        <v>19</v>
      </c>
      <c r="B23" s="15">
        <v>234</v>
      </c>
      <c r="C23" s="9"/>
      <c r="D23" s="14">
        <v>279</v>
      </c>
      <c r="E23" s="9"/>
      <c r="F23" s="14">
        <v>302</v>
      </c>
      <c r="G23" s="9"/>
      <c r="H23" s="13">
        <f t="shared" si="2"/>
        <v>581</v>
      </c>
      <c r="I23" s="9"/>
      <c r="J23" s="2">
        <v>1</v>
      </c>
    </row>
    <row r="24" spans="1:10" ht="21">
      <c r="A24" s="1" t="s">
        <v>20</v>
      </c>
      <c r="B24" s="15">
        <v>260</v>
      </c>
      <c r="C24" s="9"/>
      <c r="D24" s="14">
        <v>344</v>
      </c>
      <c r="E24" s="9"/>
      <c r="F24" s="14">
        <v>351</v>
      </c>
      <c r="G24" s="9"/>
      <c r="H24" s="13">
        <f t="shared" si="2"/>
        <v>695</v>
      </c>
      <c r="I24" s="9"/>
      <c r="J24" s="2"/>
    </row>
    <row r="25" spans="1:10" ht="21">
      <c r="A25" s="1" t="s">
        <v>21</v>
      </c>
      <c r="B25" s="15">
        <v>217</v>
      </c>
      <c r="C25" s="9"/>
      <c r="D25" s="14">
        <v>303</v>
      </c>
      <c r="E25" s="9"/>
      <c r="F25" s="14">
        <v>318</v>
      </c>
      <c r="G25" s="9"/>
      <c r="H25" s="13">
        <f t="shared" si="2"/>
        <v>621</v>
      </c>
      <c r="I25" s="9"/>
      <c r="J25" s="2"/>
    </row>
    <row r="26" spans="1:10" ht="21">
      <c r="A26" s="1" t="s">
        <v>22</v>
      </c>
      <c r="B26" s="15">
        <v>261</v>
      </c>
      <c r="C26" s="9"/>
      <c r="D26" s="14">
        <v>310</v>
      </c>
      <c r="E26" s="9"/>
      <c r="F26" s="14">
        <v>326</v>
      </c>
      <c r="G26" s="9"/>
      <c r="H26" s="13">
        <f t="shared" si="2"/>
        <v>636</v>
      </c>
      <c r="I26" s="9"/>
      <c r="J26" s="2"/>
    </row>
    <row r="27" spans="1:10" ht="21">
      <c r="A27" s="1" t="s">
        <v>23</v>
      </c>
      <c r="B27" s="15">
        <v>324</v>
      </c>
      <c r="C27" s="9"/>
      <c r="D27" s="14">
        <v>372</v>
      </c>
      <c r="E27" s="9"/>
      <c r="F27" s="14">
        <v>397</v>
      </c>
      <c r="G27" s="9"/>
      <c r="H27" s="13">
        <f t="shared" si="2"/>
        <v>769</v>
      </c>
      <c r="I27" s="9"/>
      <c r="J27" s="2">
        <v>1</v>
      </c>
    </row>
    <row r="28" spans="1:10" ht="21">
      <c r="A28" s="1" t="s">
        <v>20</v>
      </c>
      <c r="B28" s="15">
        <v>258</v>
      </c>
      <c r="C28" s="9"/>
      <c r="D28" s="14">
        <v>304</v>
      </c>
      <c r="E28" s="9"/>
      <c r="F28" s="14">
        <v>310</v>
      </c>
      <c r="G28" s="9"/>
      <c r="H28" s="13">
        <f t="shared" si="2"/>
        <v>614</v>
      </c>
      <c r="I28" s="9"/>
      <c r="J28" s="2"/>
    </row>
    <row r="29" spans="1:10" ht="21">
      <c r="A29" s="1" t="s">
        <v>21</v>
      </c>
      <c r="B29" s="15">
        <v>288</v>
      </c>
      <c r="C29" s="9"/>
      <c r="D29" s="14">
        <v>320</v>
      </c>
      <c r="E29" s="9"/>
      <c r="F29" s="14">
        <v>338</v>
      </c>
      <c r="G29" s="9"/>
      <c r="H29" s="13">
        <f t="shared" si="2"/>
        <v>658</v>
      </c>
      <c r="I29" s="9"/>
      <c r="J29" s="2"/>
    </row>
    <row r="30" spans="1:10" ht="21">
      <c r="A30" s="1" t="s">
        <v>24</v>
      </c>
      <c r="B30" s="15">
        <v>298</v>
      </c>
      <c r="C30" s="9"/>
      <c r="D30" s="14">
        <v>384</v>
      </c>
      <c r="E30" s="9"/>
      <c r="F30" s="14">
        <v>384</v>
      </c>
      <c r="G30" s="9"/>
      <c r="H30" s="13">
        <f t="shared" si="2"/>
        <v>768</v>
      </c>
      <c r="I30" s="9"/>
      <c r="J30" s="2"/>
    </row>
    <row r="31" spans="1:10" ht="21">
      <c r="A31" s="1" t="s">
        <v>23</v>
      </c>
      <c r="B31" s="15">
        <v>316</v>
      </c>
      <c r="C31" s="9"/>
      <c r="D31" s="14">
        <v>375</v>
      </c>
      <c r="E31" s="9"/>
      <c r="F31" s="14">
        <v>410</v>
      </c>
      <c r="G31" s="9"/>
      <c r="H31" s="13">
        <f t="shared" si="2"/>
        <v>785</v>
      </c>
      <c r="I31" s="9"/>
      <c r="J31" s="2">
        <v>1</v>
      </c>
    </row>
    <row r="32" spans="1:10" ht="21">
      <c r="A32" s="1" t="s">
        <v>20</v>
      </c>
      <c r="B32" s="15">
        <v>253</v>
      </c>
      <c r="C32" s="9"/>
      <c r="D32" s="14">
        <v>322</v>
      </c>
      <c r="E32" s="9"/>
      <c r="F32" s="14">
        <v>328</v>
      </c>
      <c r="G32" s="9"/>
      <c r="H32" s="13">
        <f t="shared" si="2"/>
        <v>650</v>
      </c>
      <c r="I32" s="9"/>
      <c r="J32" s="2">
        <v>1</v>
      </c>
    </row>
    <row r="33" spans="1:10" ht="21">
      <c r="A33" s="1" t="s">
        <v>21</v>
      </c>
      <c r="B33" s="15">
        <v>107</v>
      </c>
      <c r="C33" s="9"/>
      <c r="D33" s="14">
        <v>126</v>
      </c>
      <c r="E33" s="9"/>
      <c r="F33" s="14">
        <v>137</v>
      </c>
      <c r="G33" s="9"/>
      <c r="H33" s="13">
        <f t="shared" si="2"/>
        <v>263</v>
      </c>
      <c r="I33" s="9"/>
      <c r="J33" s="2"/>
    </row>
    <row r="34" spans="1:10" ht="21">
      <c r="A34" s="1" t="s">
        <v>25</v>
      </c>
      <c r="B34" s="15">
        <v>150</v>
      </c>
      <c r="C34" s="9"/>
      <c r="D34" s="14">
        <v>186</v>
      </c>
      <c r="E34" s="9"/>
      <c r="F34" s="14">
        <v>191</v>
      </c>
      <c r="G34" s="9"/>
      <c r="H34" s="13">
        <f t="shared" si="2"/>
        <v>377</v>
      </c>
      <c r="I34" s="9"/>
      <c r="J34" s="2"/>
    </row>
    <row r="35" spans="1:10" ht="21">
      <c r="A35" s="3" t="s">
        <v>10</v>
      </c>
      <c r="B35" s="8">
        <f>SUM(B22:C34)</f>
        <v>3237</v>
      </c>
      <c r="C35" s="9"/>
      <c r="D35" s="12">
        <f>SUM(D22:E34)</f>
        <v>3958</v>
      </c>
      <c r="E35" s="9"/>
      <c r="F35" s="12">
        <f>SUM(F22:G34)</f>
        <v>4167</v>
      </c>
      <c r="G35" s="9"/>
      <c r="H35" s="12">
        <f>SUM(H22:I34)</f>
        <v>8125</v>
      </c>
      <c r="I35" s="9"/>
      <c r="J35" s="4">
        <f>SUM(J22:J34)</f>
        <v>4</v>
      </c>
    </row>
    <row r="36" spans="1:10" ht="24.75" customHeight="1" thickBot="1">
      <c r="A36" s="6" t="s">
        <v>26</v>
      </c>
      <c r="B36" s="10">
        <f>B35+B21+B13</f>
        <v>5767</v>
      </c>
      <c r="C36" s="11"/>
      <c r="D36" s="10">
        <f>D35+D21+D13</f>
        <v>7562</v>
      </c>
      <c r="E36" s="11"/>
      <c r="F36" s="10">
        <f>F35+F21+F13</f>
        <v>7721</v>
      </c>
      <c r="G36" s="11"/>
      <c r="H36" s="10">
        <f>H35+H21+H13</f>
        <v>15283</v>
      </c>
      <c r="I36" s="11"/>
      <c r="J36" s="7">
        <f>J35+J21+J13</f>
        <v>5</v>
      </c>
    </row>
    <row r="37" ht="14.25" thickTop="1"/>
  </sheetData>
  <sheetProtection/>
  <mergeCells count="137"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  <mergeCell ref="D4:E4"/>
    <mergeCell ref="B7:C7"/>
    <mergeCell ref="B8:C8"/>
    <mergeCell ref="B9:C9"/>
    <mergeCell ref="B10:C10"/>
    <mergeCell ref="B5:C5"/>
    <mergeCell ref="B6:C6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D16:E16"/>
    <mergeCell ref="D17:E17"/>
    <mergeCell ref="D18:E18"/>
    <mergeCell ref="B26:C26"/>
    <mergeCell ref="B27:C27"/>
    <mergeCell ref="B20:C20"/>
    <mergeCell ref="B21:C21"/>
    <mergeCell ref="B22:C22"/>
    <mergeCell ref="B23:C23"/>
    <mergeCell ref="B24:C24"/>
    <mergeCell ref="B25:C25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B29:C29"/>
    <mergeCell ref="F7:G7"/>
    <mergeCell ref="F8:G8"/>
    <mergeCell ref="F9:G9"/>
    <mergeCell ref="F10:G10"/>
    <mergeCell ref="B32:C32"/>
    <mergeCell ref="B33:C33"/>
    <mergeCell ref="B30:C30"/>
    <mergeCell ref="B31:C31"/>
    <mergeCell ref="F11:G11"/>
    <mergeCell ref="F12:G12"/>
    <mergeCell ref="H5:I5"/>
    <mergeCell ref="H6:I6"/>
    <mergeCell ref="H7:I7"/>
    <mergeCell ref="H8:I8"/>
    <mergeCell ref="H9:I9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F18:G18"/>
    <mergeCell ref="F19:G19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D29:E29"/>
    <mergeCell ref="D30:E30"/>
    <mergeCell ref="D31:E31"/>
    <mergeCell ref="D32:E32"/>
    <mergeCell ref="D25:E25"/>
    <mergeCell ref="D26:E26"/>
    <mergeCell ref="D27:E27"/>
    <mergeCell ref="D28:E28"/>
    <mergeCell ref="F32:G32"/>
    <mergeCell ref="F33:G33"/>
    <mergeCell ref="D33:E33"/>
    <mergeCell ref="D34:E34"/>
    <mergeCell ref="F23:G23"/>
    <mergeCell ref="F24:G24"/>
    <mergeCell ref="F25:G25"/>
    <mergeCell ref="F26:G26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H22:I22"/>
    <mergeCell ref="H23:I23"/>
    <mergeCell ref="H24:I24"/>
    <mergeCell ref="H25:I25"/>
    <mergeCell ref="H26:I26"/>
    <mergeCell ref="H35:I35"/>
    <mergeCell ref="D36:E36"/>
    <mergeCell ref="F36:G36"/>
    <mergeCell ref="H36:I36"/>
    <mergeCell ref="H32:I32"/>
    <mergeCell ref="H33:I33"/>
    <mergeCell ref="H34:I34"/>
    <mergeCell ref="F34:G34"/>
    <mergeCell ref="H30:I30"/>
    <mergeCell ref="B35:C35"/>
    <mergeCell ref="B36:C36"/>
    <mergeCell ref="D35:E35"/>
    <mergeCell ref="F35:G35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2010-07-01T04:11:37Z</cp:lastPrinted>
  <dcterms:created xsi:type="dcterms:W3CDTF">2005-12-28T01:00:08Z</dcterms:created>
  <dcterms:modified xsi:type="dcterms:W3CDTF">2011-11-30T08:49:23Z</dcterms:modified>
  <cp:category/>
  <cp:version/>
  <cp:contentType/>
  <cp:contentStatus/>
</cp:coreProperties>
</file>