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<sst xmlns="http://schemas.openxmlformats.org/spreadsheetml/2006/main" count="492" uniqueCount="56">
  <si>
    <t>鳩山町 丁字別・男女別人口世帯数</t>
  </si>
  <si>
    <t>丁字名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</si>
  <si>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</si>
  <si>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</si>
  <si>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</si>
  <si>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</si>
  <si>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</si>
  <si>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</si>
  <si>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</si>
  <si>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</si>
  <si>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</si>
  <si>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</si>
  <si>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</si>
  <si>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</si>
  <si>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</si>
  <si>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</si>
  <si>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</si>
  <si>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</si>
  <si>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</si>
  <si>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</si>
  <si>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</si>
  <si>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</si>
  <si>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</si>
  <si>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</si>
  <si>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</si>
  <si>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</si>
  <si>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</si>
  <si>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世帯数</t>
  </si>
  <si>
    <t>人　　　　　口</t>
  </si>
  <si>
    <t>男</t>
  </si>
  <si>
    <t>女</t>
  </si>
  <si>
    <t>計</t>
  </si>
  <si>
    <t>１2月の　　出生数</t>
  </si>
  <si>
    <t>平成24年１月１日現在</t>
  </si>
  <si>
    <t>平成24年2月１日現在</t>
  </si>
  <si>
    <t>１月の　　出生数</t>
  </si>
  <si>
    <t>平成24年3月１日現在</t>
  </si>
  <si>
    <t>2月の　　出生数</t>
  </si>
  <si>
    <t>平成24年4月１日現在</t>
  </si>
  <si>
    <t>3月の　　出生数</t>
  </si>
  <si>
    <t>平成24年5月１日現在</t>
  </si>
  <si>
    <t>4月の　　出生数</t>
  </si>
  <si>
    <t>平成24年6月１日現在</t>
  </si>
  <si>
    <t>5月の　　出生数</t>
  </si>
  <si>
    <t>平成24年7月１日現在</t>
  </si>
  <si>
    <t>6月の　　出生数</t>
  </si>
  <si>
    <t>平成24年8月１日現在</t>
  </si>
  <si>
    <t>7月の　　出生数</t>
  </si>
  <si>
    <t>平成24年9月１日現在</t>
  </si>
  <si>
    <t>8月の　　出生数</t>
  </si>
  <si>
    <t>平成24年10月１日現在</t>
  </si>
  <si>
    <t>9月の　　出生数</t>
  </si>
  <si>
    <t>平成24年11月１日現在</t>
  </si>
  <si>
    <t>10月の　　出生数</t>
  </si>
  <si>
    <t>平成24年12月１日現在</t>
  </si>
  <si>
    <t>11月の　　出生数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</si>
</sst>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12"/>
      <name val="ＭＳ 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8"/>
      <color indexed="12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5" fillId="24" borderId="10" xfId="61" applyFont="1" applyFill="1" applyBorder="1" applyAlignment="1">
      <alignment horizontal="distributed" vertical="center"/>
      <protection/>
    </xf>
    <xf numFmtId="0" fontId="9" fillId="24" borderId="11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3" borderId="12" xfId="61" applyFont="1" applyFill="1" applyBorder="1" applyAlignment="1">
      <alignment horizontal="distributed" vertical="center"/>
      <protection/>
    </xf>
    <xf numFmtId="0" fontId="9" fillId="3" borderId="13" xfId="61" applyFont="1" applyFill="1" applyBorder="1" applyAlignment="1">
      <alignment horizontal="center" vertical="center"/>
      <protection/>
    </xf>
    <xf numFmtId="176" fontId="8" fillId="0" borderId="14" xfId="61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5" fillId="21" borderId="16" xfId="61" applyFont="1" applyFill="1" applyBorder="1" applyAlignment="1">
      <alignment horizontal="center" vertical="center"/>
      <protection/>
    </xf>
    <xf numFmtId="0" fontId="5" fillId="21" borderId="14" xfId="61" applyFont="1" applyFill="1" applyBorder="1" applyAlignment="1">
      <alignment horizontal="center" vertical="center"/>
      <protection/>
    </xf>
    <xf numFmtId="0" fontId="4" fillId="0" borderId="17" xfId="61" applyFont="1" applyBorder="1" applyAlignment="1" applyProtection="1">
      <alignment horizontal="right" vertical="center"/>
      <protection locked="0"/>
    </xf>
    <xf numFmtId="0" fontId="1" fillId="0" borderId="17" xfId="60" applyBorder="1" applyAlignment="1">
      <alignment/>
      <protection/>
    </xf>
    <xf numFmtId="0" fontId="2" fillId="0" borderId="0" xfId="61" applyFont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7" fillId="21" borderId="18" xfId="61" applyFont="1" applyFill="1" applyBorder="1" applyAlignment="1">
      <alignment horizontal="center" vertical="center" wrapText="1"/>
      <protection/>
    </xf>
    <xf numFmtId="0" fontId="1" fillId="0" borderId="19" xfId="60" applyBorder="1" applyAlignment="1">
      <alignment horizontal="center" vertical="center" wrapText="1"/>
      <protection/>
    </xf>
    <xf numFmtId="0" fontId="5" fillId="21" borderId="20" xfId="61" applyFont="1" applyFill="1" applyBorder="1" applyAlignment="1">
      <alignment horizontal="distributed" vertical="center"/>
      <protection/>
    </xf>
    <xf numFmtId="0" fontId="5" fillId="21" borderId="10" xfId="61" applyFont="1" applyFill="1" applyBorder="1" applyAlignment="1">
      <alignment horizontal="distributed" vertical="center"/>
      <protection/>
    </xf>
    <xf numFmtId="0" fontId="5" fillId="21" borderId="21" xfId="61" applyFont="1" applyFill="1" applyBorder="1" applyAlignment="1">
      <alignment horizontal="distributed" vertical="center"/>
      <protection/>
    </xf>
    <xf numFmtId="0" fontId="5" fillId="21" borderId="16" xfId="61" applyFont="1" applyFill="1" applyBorder="1" applyAlignment="1">
      <alignment horizontal="distributed" vertical="center"/>
      <protection/>
    </xf>
    <xf numFmtId="0" fontId="5" fillId="21" borderId="21" xfId="61" applyFont="1" applyFill="1" applyBorder="1" applyAlignment="1">
      <alignment horizontal="center" vertical="center"/>
      <protection/>
    </xf>
    <xf numFmtId="0" fontId="5" fillId="21" borderId="22" xfId="61" applyFont="1" applyFill="1" applyBorder="1" applyAlignment="1">
      <alignment horizontal="center" vertical="center"/>
      <protection/>
    </xf>
    <xf numFmtId="176" fontId="8" fillId="0" borderId="23" xfId="61" applyNumberFormat="1" applyFont="1" applyBorder="1" applyAlignment="1" applyProtection="1">
      <alignment vertical="center"/>
      <protection locked="0"/>
    </xf>
    <xf numFmtId="176" fontId="9" fillId="0" borderId="14" xfId="61" applyNumberFormat="1" applyFont="1" applyBorder="1" applyAlignment="1">
      <alignment vertical="center"/>
      <protection/>
    </xf>
    <xf numFmtId="176" fontId="9" fillId="24" borderId="23" xfId="61" applyNumberFormat="1" applyFont="1" applyFill="1" applyBorder="1" applyAlignment="1">
      <alignment vertical="center"/>
      <protection/>
    </xf>
    <xf numFmtId="176" fontId="9" fillId="24" borderId="14" xfId="61" applyNumberFormat="1" applyFont="1" applyFill="1" applyBorder="1" applyAlignment="1">
      <alignment vertical="center"/>
      <protection/>
    </xf>
    <xf numFmtId="176" fontId="9" fillId="3" borderId="24" xfId="61" applyNumberFormat="1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人口･世帯異動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32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161</v>
      </c>
      <c r="C5" s="9"/>
      <c r="D5" s="8">
        <v>226</v>
      </c>
      <c r="E5" s="9"/>
      <c r="F5" s="8">
        <v>219</v>
      </c>
      <c r="G5" s="9"/>
      <c r="H5" s="25">
        <f>SUM(D5:G5)</f>
        <v>445</v>
      </c>
      <c r="I5" s="9"/>
      <c r="J5" s="2"/>
    </row>
    <row r="6" spans="1:10" ht="21">
      <c r="A6" s="1" t="s">
        <v>3</v>
      </c>
      <c r="B6" s="24">
        <v>40</v>
      </c>
      <c r="C6" s="9"/>
      <c r="D6" s="8">
        <v>55</v>
      </c>
      <c r="E6" s="9"/>
      <c r="F6" s="8">
        <v>63</v>
      </c>
      <c r="G6" s="9"/>
      <c r="H6" s="25">
        <f aca="true" t="shared" si="0" ref="H6:H12">SUM(D6:G6)</f>
        <v>118</v>
      </c>
      <c r="I6" s="9"/>
      <c r="J6" s="2"/>
    </row>
    <row r="7" spans="1:10" ht="21">
      <c r="A7" s="1" t="s">
        <v>4</v>
      </c>
      <c r="B7" s="24">
        <v>86</v>
      </c>
      <c r="C7" s="9"/>
      <c r="D7" s="8">
        <v>127</v>
      </c>
      <c r="E7" s="9"/>
      <c r="F7" s="8">
        <v>113</v>
      </c>
      <c r="G7" s="9"/>
      <c r="H7" s="25">
        <f t="shared" si="0"/>
        <v>240</v>
      </c>
      <c r="I7" s="9"/>
      <c r="J7" s="2"/>
    </row>
    <row r="8" spans="1:10" ht="21">
      <c r="A8" s="1" t="s">
        <v>5</v>
      </c>
      <c r="B8" s="24">
        <v>77</v>
      </c>
      <c r="C8" s="9"/>
      <c r="D8" s="8">
        <v>115</v>
      </c>
      <c r="E8" s="9"/>
      <c r="F8" s="8">
        <v>127</v>
      </c>
      <c r="G8" s="9"/>
      <c r="H8" s="25">
        <f t="shared" si="0"/>
        <v>242</v>
      </c>
      <c r="I8" s="9"/>
      <c r="J8" s="2"/>
    </row>
    <row r="9" spans="1:10" ht="21">
      <c r="A9" s="1" t="s">
        <v>6</v>
      </c>
      <c r="B9" s="24">
        <v>151</v>
      </c>
      <c r="C9" s="9"/>
      <c r="D9" s="8">
        <v>230</v>
      </c>
      <c r="E9" s="9"/>
      <c r="F9" s="8">
        <v>238</v>
      </c>
      <c r="G9" s="9"/>
      <c r="H9" s="25">
        <f t="shared" si="0"/>
        <v>468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38</v>
      </c>
      <c r="E10" s="9"/>
      <c r="F10" s="8">
        <v>39</v>
      </c>
      <c r="G10" s="9"/>
      <c r="H10" s="25">
        <f t="shared" si="0"/>
        <v>77</v>
      </c>
      <c r="I10" s="9"/>
      <c r="J10" s="2"/>
    </row>
    <row r="11" spans="1:10" ht="21">
      <c r="A11" s="1" t="s">
        <v>8</v>
      </c>
      <c r="B11" s="24">
        <v>59</v>
      </c>
      <c r="C11" s="9"/>
      <c r="D11" s="8">
        <v>84</v>
      </c>
      <c r="E11" s="9"/>
      <c r="F11" s="8">
        <v>77</v>
      </c>
      <c r="G11" s="9"/>
      <c r="H11" s="25">
        <f t="shared" si="0"/>
        <v>161</v>
      </c>
      <c r="I11" s="9"/>
      <c r="J11" s="2"/>
    </row>
    <row r="12" spans="1:10" ht="21">
      <c r="A12" s="1" t="s">
        <v>9</v>
      </c>
      <c r="B12" s="24">
        <v>120</v>
      </c>
      <c r="C12" s="9"/>
      <c r="D12" s="8">
        <v>171</v>
      </c>
      <c r="E12" s="9"/>
      <c r="F12" s="8">
        <v>162</v>
      </c>
      <c r="G12" s="9"/>
      <c r="H12" s="25">
        <f t="shared" si="0"/>
        <v>333</v>
      </c>
      <c r="I12" s="9"/>
      <c r="J12" s="2"/>
    </row>
    <row r="13" spans="1:10" ht="21">
      <c r="A13" s="3" t="s">
        <v>10</v>
      </c>
      <c r="B13" s="26">
        <f>SUM(B5:C12)</f>
        <v>716</v>
      </c>
      <c r="C13" s="9"/>
      <c r="D13" s="27">
        <f>SUM(D5:E12)</f>
        <v>1046</v>
      </c>
      <c r="E13" s="9"/>
      <c r="F13" s="27">
        <f>SUM(F5:G12)</f>
        <v>1038</v>
      </c>
      <c r="G13" s="9"/>
      <c r="H13" s="27">
        <f>SUM(H5:I12)</f>
        <v>2084</v>
      </c>
      <c r="I13" s="9"/>
      <c r="J13" s="4">
        <f>SUM(J5:J12)</f>
        <v>0</v>
      </c>
    </row>
    <row r="14" spans="1:10" ht="21">
      <c r="A14" s="1" t="s">
        <v>11</v>
      </c>
      <c r="B14" s="24">
        <v>454</v>
      </c>
      <c r="C14" s="9"/>
      <c r="D14" s="8">
        <v>613</v>
      </c>
      <c r="E14" s="9"/>
      <c r="F14" s="8">
        <v>632</v>
      </c>
      <c r="G14" s="9"/>
      <c r="H14" s="25">
        <f>SUM(D14:G14)</f>
        <v>1245</v>
      </c>
      <c r="I14" s="9"/>
      <c r="J14" s="2"/>
    </row>
    <row r="15" spans="1:10" ht="21">
      <c r="A15" s="1" t="s">
        <v>12</v>
      </c>
      <c r="B15" s="24">
        <v>330</v>
      </c>
      <c r="C15" s="9"/>
      <c r="D15" s="8">
        <v>476</v>
      </c>
      <c r="E15" s="9"/>
      <c r="F15" s="8">
        <v>450</v>
      </c>
      <c r="G15" s="9"/>
      <c r="H15" s="25">
        <f aca="true" t="shared" si="1" ref="H15:H20">SUM(D15:G15)</f>
        <v>926</v>
      </c>
      <c r="I15" s="9"/>
      <c r="J15" s="2">
        <v>1</v>
      </c>
    </row>
    <row r="16" spans="1:10" ht="21">
      <c r="A16" s="1" t="s">
        <v>13</v>
      </c>
      <c r="B16" s="24">
        <v>456</v>
      </c>
      <c r="C16" s="9"/>
      <c r="D16" s="8">
        <v>632</v>
      </c>
      <c r="E16" s="9"/>
      <c r="F16" s="8">
        <v>625</v>
      </c>
      <c r="G16" s="9"/>
      <c r="H16" s="25">
        <f t="shared" si="1"/>
        <v>1257</v>
      </c>
      <c r="I16" s="9"/>
      <c r="J16" s="2">
        <v>1</v>
      </c>
    </row>
    <row r="17" spans="1:10" ht="21">
      <c r="A17" s="1" t="s">
        <v>14</v>
      </c>
      <c r="B17" s="24">
        <v>254</v>
      </c>
      <c r="C17" s="9"/>
      <c r="D17" s="8">
        <v>354</v>
      </c>
      <c r="E17" s="9"/>
      <c r="F17" s="8">
        <v>354</v>
      </c>
      <c r="G17" s="9"/>
      <c r="H17" s="25">
        <f t="shared" si="1"/>
        <v>708</v>
      </c>
      <c r="I17" s="9"/>
      <c r="J17" s="2"/>
    </row>
    <row r="18" spans="1:10" ht="21">
      <c r="A18" s="1" t="s">
        <v>15</v>
      </c>
      <c r="B18" s="24">
        <v>109</v>
      </c>
      <c r="C18" s="9"/>
      <c r="D18" s="8">
        <v>151</v>
      </c>
      <c r="E18" s="9"/>
      <c r="F18" s="8">
        <v>160</v>
      </c>
      <c r="G18" s="9"/>
      <c r="H18" s="25">
        <f t="shared" si="1"/>
        <v>311</v>
      </c>
      <c r="I18" s="9"/>
      <c r="J18" s="2"/>
    </row>
    <row r="19" spans="1:10" ht="21">
      <c r="A19" s="1" t="s">
        <v>16</v>
      </c>
      <c r="B19" s="24">
        <v>83</v>
      </c>
      <c r="C19" s="9"/>
      <c r="D19" s="8">
        <v>119</v>
      </c>
      <c r="E19" s="9"/>
      <c r="F19" s="8">
        <v>108</v>
      </c>
      <c r="G19" s="9"/>
      <c r="H19" s="25">
        <f t="shared" si="1"/>
        <v>227</v>
      </c>
      <c r="I19" s="9"/>
      <c r="J19" s="2"/>
    </row>
    <row r="20" spans="1:10" ht="21">
      <c r="A20" s="5" t="s">
        <v>17</v>
      </c>
      <c r="B20" s="24">
        <v>136</v>
      </c>
      <c r="C20" s="9"/>
      <c r="D20" s="8">
        <v>198</v>
      </c>
      <c r="E20" s="9"/>
      <c r="F20" s="8">
        <v>177</v>
      </c>
      <c r="G20" s="9"/>
      <c r="H20" s="25">
        <f t="shared" si="1"/>
        <v>375</v>
      </c>
      <c r="I20" s="9"/>
      <c r="J20" s="2"/>
    </row>
    <row r="21" spans="1:10" ht="21">
      <c r="A21" s="3" t="s">
        <v>10</v>
      </c>
      <c r="B21" s="26">
        <f>SUM(B14:C20)</f>
        <v>1822</v>
      </c>
      <c r="C21" s="9"/>
      <c r="D21" s="27">
        <f>SUM(D14:E20)</f>
        <v>2543</v>
      </c>
      <c r="E21" s="9"/>
      <c r="F21" s="27">
        <f>SUM(F14:G20)</f>
        <v>2506</v>
      </c>
      <c r="G21" s="9"/>
      <c r="H21" s="27">
        <f>SUM(H14:I20)</f>
        <v>5049</v>
      </c>
      <c r="I21" s="9"/>
      <c r="J21" s="4">
        <f>SUM(J14:J20)</f>
        <v>2</v>
      </c>
    </row>
    <row r="22" spans="1:10" ht="21">
      <c r="A22" s="1" t="s">
        <v>18</v>
      </c>
      <c r="B22" s="24">
        <v>270</v>
      </c>
      <c r="C22" s="9"/>
      <c r="D22" s="8">
        <v>333</v>
      </c>
      <c r="E22" s="9"/>
      <c r="F22" s="8">
        <v>372</v>
      </c>
      <c r="G22" s="9"/>
      <c r="H22" s="25">
        <f>SUM(D22:G22)</f>
        <v>705</v>
      </c>
      <c r="I22" s="9"/>
      <c r="J22" s="2"/>
    </row>
    <row r="23" spans="1:10" ht="21">
      <c r="A23" s="1" t="s">
        <v>19</v>
      </c>
      <c r="B23" s="24">
        <v>235</v>
      </c>
      <c r="C23" s="9"/>
      <c r="D23" s="8">
        <v>277</v>
      </c>
      <c r="E23" s="9"/>
      <c r="F23" s="8">
        <v>301</v>
      </c>
      <c r="G23" s="9"/>
      <c r="H23" s="25">
        <f aca="true" t="shared" si="2" ref="H23:H34">SUM(D23:G23)</f>
        <v>578</v>
      </c>
      <c r="I23" s="9"/>
      <c r="J23" s="2"/>
    </row>
    <row r="24" spans="1:10" ht="21">
      <c r="A24" s="1" t="s">
        <v>20</v>
      </c>
      <c r="B24" s="24">
        <v>260</v>
      </c>
      <c r="C24" s="9"/>
      <c r="D24" s="8">
        <v>338</v>
      </c>
      <c r="E24" s="9"/>
      <c r="F24" s="8">
        <v>349</v>
      </c>
      <c r="G24" s="9"/>
      <c r="H24" s="25">
        <f t="shared" si="2"/>
        <v>687</v>
      </c>
      <c r="I24" s="9"/>
      <c r="J24" s="2"/>
    </row>
    <row r="25" spans="1:10" ht="21">
      <c r="A25" s="1" t="s">
        <v>21</v>
      </c>
      <c r="B25" s="24">
        <v>215</v>
      </c>
      <c r="C25" s="9"/>
      <c r="D25" s="8">
        <v>298</v>
      </c>
      <c r="E25" s="9"/>
      <c r="F25" s="8">
        <v>313</v>
      </c>
      <c r="G25" s="9"/>
      <c r="H25" s="25">
        <f t="shared" si="2"/>
        <v>611</v>
      </c>
      <c r="I25" s="9"/>
      <c r="J25" s="2"/>
    </row>
    <row r="26" spans="1:10" ht="21">
      <c r="A26" s="1" t="s">
        <v>22</v>
      </c>
      <c r="B26" s="24">
        <v>263</v>
      </c>
      <c r="C26" s="9"/>
      <c r="D26" s="8">
        <v>306</v>
      </c>
      <c r="E26" s="9"/>
      <c r="F26" s="8">
        <v>324</v>
      </c>
      <c r="G26" s="9"/>
      <c r="H26" s="25">
        <f t="shared" si="2"/>
        <v>630</v>
      </c>
      <c r="I26" s="9"/>
      <c r="J26" s="2"/>
    </row>
    <row r="27" spans="1:10" ht="21">
      <c r="A27" s="1" t="s">
        <v>23</v>
      </c>
      <c r="B27" s="24">
        <v>323</v>
      </c>
      <c r="C27" s="9"/>
      <c r="D27" s="8">
        <v>370</v>
      </c>
      <c r="E27" s="9"/>
      <c r="F27" s="8">
        <v>394</v>
      </c>
      <c r="G27" s="9"/>
      <c r="H27" s="25">
        <f t="shared" si="2"/>
        <v>764</v>
      </c>
      <c r="I27" s="9"/>
      <c r="J27" s="2"/>
    </row>
    <row r="28" spans="1:10" ht="21">
      <c r="A28" s="1" t="s">
        <v>20</v>
      </c>
      <c r="B28" s="24">
        <v>257</v>
      </c>
      <c r="C28" s="9"/>
      <c r="D28" s="8">
        <v>301</v>
      </c>
      <c r="E28" s="9"/>
      <c r="F28" s="8">
        <v>306</v>
      </c>
      <c r="G28" s="9"/>
      <c r="H28" s="25">
        <f t="shared" si="2"/>
        <v>607</v>
      </c>
      <c r="I28" s="9"/>
      <c r="J28" s="2"/>
    </row>
    <row r="29" spans="1:10" ht="21">
      <c r="A29" s="1" t="s">
        <v>21</v>
      </c>
      <c r="B29" s="24">
        <v>288</v>
      </c>
      <c r="C29" s="9"/>
      <c r="D29" s="8">
        <v>317</v>
      </c>
      <c r="E29" s="9"/>
      <c r="F29" s="8">
        <v>338</v>
      </c>
      <c r="G29" s="9"/>
      <c r="H29" s="25">
        <f t="shared" si="2"/>
        <v>655</v>
      </c>
      <c r="I29" s="9"/>
      <c r="J29" s="2"/>
    </row>
    <row r="30" spans="1:10" ht="21">
      <c r="A30" s="1" t="s">
        <v>24</v>
      </c>
      <c r="B30" s="24">
        <v>299</v>
      </c>
      <c r="C30" s="9"/>
      <c r="D30" s="8">
        <v>379</v>
      </c>
      <c r="E30" s="9"/>
      <c r="F30" s="8">
        <v>382</v>
      </c>
      <c r="G30" s="9"/>
      <c r="H30" s="25">
        <f t="shared" si="2"/>
        <v>761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371</v>
      </c>
      <c r="E31" s="9"/>
      <c r="F31" s="8">
        <v>408</v>
      </c>
      <c r="G31" s="9"/>
      <c r="H31" s="25">
        <f t="shared" si="2"/>
        <v>779</v>
      </c>
      <c r="I31" s="9"/>
      <c r="J31" s="2"/>
    </row>
    <row r="32" spans="1:10" ht="21">
      <c r="A32" s="1" t="s">
        <v>20</v>
      </c>
      <c r="B32" s="24">
        <v>256</v>
      </c>
      <c r="C32" s="9"/>
      <c r="D32" s="8">
        <v>326</v>
      </c>
      <c r="E32" s="9"/>
      <c r="F32" s="8">
        <v>327</v>
      </c>
      <c r="G32" s="9"/>
      <c r="H32" s="25">
        <f t="shared" si="2"/>
        <v>653</v>
      </c>
      <c r="I32" s="9"/>
      <c r="J32" s="2"/>
    </row>
    <row r="33" spans="1:10" ht="21">
      <c r="A33" s="1" t="s">
        <v>21</v>
      </c>
      <c r="B33" s="24">
        <v>106</v>
      </c>
      <c r="C33" s="9"/>
      <c r="D33" s="8">
        <v>126</v>
      </c>
      <c r="E33" s="9"/>
      <c r="F33" s="8">
        <v>135</v>
      </c>
      <c r="G33" s="9"/>
      <c r="H33" s="25">
        <f t="shared" si="2"/>
        <v>261</v>
      </c>
      <c r="I33" s="9"/>
      <c r="J33" s="2"/>
    </row>
    <row r="34" spans="1:10" ht="21">
      <c r="A34" s="1" t="s">
        <v>25</v>
      </c>
      <c r="B34" s="24">
        <v>151</v>
      </c>
      <c r="C34" s="9"/>
      <c r="D34" s="8">
        <v>186</v>
      </c>
      <c r="E34" s="9"/>
      <c r="F34" s="8">
        <v>191</v>
      </c>
      <c r="G34" s="9"/>
      <c r="H34" s="25">
        <f t="shared" si="2"/>
        <v>377</v>
      </c>
      <c r="I34" s="9"/>
      <c r="J34" s="2"/>
    </row>
    <row r="35" spans="1:10" ht="21">
      <c r="A35" s="3" t="s">
        <v>10</v>
      </c>
      <c r="B35" s="26">
        <f>SUM(B22:C34)</f>
        <v>3240</v>
      </c>
      <c r="C35" s="9"/>
      <c r="D35" s="27">
        <f>SUM(D22:E34)</f>
        <v>3928</v>
      </c>
      <c r="E35" s="9"/>
      <c r="F35" s="27">
        <f>SUM(F22:G34)</f>
        <v>4140</v>
      </c>
      <c r="G35" s="9"/>
      <c r="H35" s="27">
        <f>SUM(H22:I34)</f>
        <v>8068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5778</v>
      </c>
      <c r="C36" s="29"/>
      <c r="D36" s="28">
        <f>D35+D21+D13</f>
        <v>7517</v>
      </c>
      <c r="E36" s="29"/>
      <c r="F36" s="28">
        <f>F35+F21+F13</f>
        <v>7684</v>
      </c>
      <c r="G36" s="29"/>
      <c r="H36" s="28">
        <f>H35+H21+H13</f>
        <v>15201</v>
      </c>
      <c r="I36" s="29"/>
      <c r="J36" s="7">
        <f>J35+J21+J13</f>
        <v>2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8">
      <selection activeCell="J28" sqref="J28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50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51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167</v>
      </c>
      <c r="C5" s="9"/>
      <c r="D5" s="8">
        <v>231</v>
      </c>
      <c r="E5" s="9"/>
      <c r="F5" s="8">
        <v>225</v>
      </c>
      <c r="G5" s="9"/>
      <c r="H5" s="25">
        <f aca="true" t="shared" si="0" ref="H5:H12">SUM(D5:G5)</f>
        <v>456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55</v>
      </c>
      <c r="E6" s="9"/>
      <c r="F6" s="8">
        <v>61</v>
      </c>
      <c r="G6" s="9"/>
      <c r="H6" s="25">
        <f t="shared" si="0"/>
        <v>116</v>
      </c>
      <c r="I6" s="9"/>
      <c r="J6" s="2"/>
    </row>
    <row r="7" spans="1:10" ht="21">
      <c r="A7" s="1" t="s">
        <v>4</v>
      </c>
      <c r="B7" s="24">
        <v>84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80</v>
      </c>
      <c r="C8" s="9"/>
      <c r="D8" s="8">
        <v>116</v>
      </c>
      <c r="E8" s="9"/>
      <c r="F8" s="8">
        <v>122</v>
      </c>
      <c r="G8" s="9"/>
      <c r="H8" s="25">
        <f t="shared" si="0"/>
        <v>238</v>
      </c>
      <c r="I8" s="9"/>
      <c r="J8" s="2"/>
    </row>
    <row r="9" spans="1:10" ht="21">
      <c r="A9" s="1" t="s">
        <v>6</v>
      </c>
      <c r="B9" s="24">
        <v>153</v>
      </c>
      <c r="C9" s="9"/>
      <c r="D9" s="8">
        <v>224</v>
      </c>
      <c r="E9" s="9"/>
      <c r="F9" s="8">
        <v>231</v>
      </c>
      <c r="G9" s="9"/>
      <c r="H9" s="25">
        <f t="shared" si="0"/>
        <v>455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55</v>
      </c>
      <c r="C11" s="9"/>
      <c r="D11" s="8">
        <v>82</v>
      </c>
      <c r="E11" s="9"/>
      <c r="F11" s="8">
        <v>73</v>
      </c>
      <c r="G11" s="9"/>
      <c r="H11" s="25">
        <f t="shared" si="0"/>
        <v>155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169</v>
      </c>
      <c r="E12" s="9"/>
      <c r="F12" s="8">
        <v>163</v>
      </c>
      <c r="G12" s="9"/>
      <c r="H12" s="25">
        <f t="shared" si="0"/>
        <v>332</v>
      </c>
      <c r="I12" s="9"/>
      <c r="J12" s="2"/>
    </row>
    <row r="13" spans="1:10" ht="21">
      <c r="A13" s="3" t="s">
        <v>10</v>
      </c>
      <c r="B13" s="26">
        <f>SUM(B5:C12)</f>
        <v>723</v>
      </c>
      <c r="C13" s="9"/>
      <c r="D13" s="27">
        <f>SUM(D5:E12)</f>
        <v>1037</v>
      </c>
      <c r="E13" s="9"/>
      <c r="F13" s="27">
        <f>SUM(F5:G12)</f>
        <v>1020</v>
      </c>
      <c r="G13" s="9"/>
      <c r="H13" s="27">
        <f>SUM(H5:I12)</f>
        <v>2057</v>
      </c>
      <c r="I13" s="9"/>
      <c r="J13" s="4">
        <f>SUM(J5:J12)</f>
        <v>0</v>
      </c>
    </row>
    <row r="14" spans="1:10" ht="21">
      <c r="A14" s="1" t="s">
        <v>11</v>
      </c>
      <c r="B14" s="24">
        <v>457</v>
      </c>
      <c r="C14" s="9"/>
      <c r="D14" s="8">
        <v>608</v>
      </c>
      <c r="E14" s="9"/>
      <c r="F14" s="8">
        <v>627</v>
      </c>
      <c r="G14" s="9"/>
      <c r="H14" s="25">
        <f aca="true" t="shared" si="1" ref="H14:H20">SUM(D14:G14)</f>
        <v>1235</v>
      </c>
      <c r="I14" s="9"/>
      <c r="J14" s="2"/>
    </row>
    <row r="15" spans="1:10" ht="21">
      <c r="A15" s="1" t="s">
        <v>12</v>
      </c>
      <c r="B15" s="24">
        <v>338</v>
      </c>
      <c r="C15" s="9"/>
      <c r="D15" s="8">
        <v>474</v>
      </c>
      <c r="E15" s="9"/>
      <c r="F15" s="8">
        <v>444</v>
      </c>
      <c r="G15" s="9"/>
      <c r="H15" s="25">
        <f t="shared" si="1"/>
        <v>918</v>
      </c>
      <c r="I15" s="9"/>
      <c r="J15" s="2"/>
    </row>
    <row r="16" spans="1:10" ht="21">
      <c r="A16" s="1" t="s">
        <v>13</v>
      </c>
      <c r="B16" s="24">
        <v>458</v>
      </c>
      <c r="C16" s="9"/>
      <c r="D16" s="8">
        <v>628</v>
      </c>
      <c r="E16" s="9"/>
      <c r="F16" s="8">
        <v>619</v>
      </c>
      <c r="G16" s="9"/>
      <c r="H16" s="25">
        <f t="shared" si="1"/>
        <v>1247</v>
      </c>
      <c r="I16" s="9"/>
      <c r="J16" s="2"/>
    </row>
    <row r="17" spans="1:10" ht="21">
      <c r="A17" s="1" t="s">
        <v>14</v>
      </c>
      <c r="B17" s="24">
        <v>258</v>
      </c>
      <c r="C17" s="9"/>
      <c r="D17" s="8">
        <v>351</v>
      </c>
      <c r="E17" s="9"/>
      <c r="F17" s="8">
        <v>345</v>
      </c>
      <c r="G17" s="9"/>
      <c r="H17" s="25">
        <f t="shared" si="1"/>
        <v>696</v>
      </c>
      <c r="I17" s="9"/>
      <c r="J17" s="2"/>
    </row>
    <row r="18" spans="1:10" ht="21">
      <c r="A18" s="1" t="s">
        <v>15</v>
      </c>
      <c r="B18" s="24">
        <v>108</v>
      </c>
      <c r="C18" s="9"/>
      <c r="D18" s="8">
        <v>152</v>
      </c>
      <c r="E18" s="9"/>
      <c r="F18" s="8">
        <v>159</v>
      </c>
      <c r="G18" s="9"/>
      <c r="H18" s="25">
        <f t="shared" si="1"/>
        <v>311</v>
      </c>
      <c r="I18" s="9"/>
      <c r="J18" s="2"/>
    </row>
    <row r="19" spans="1:10" ht="21">
      <c r="A19" s="1" t="s">
        <v>16</v>
      </c>
      <c r="B19" s="24">
        <v>82</v>
      </c>
      <c r="C19" s="9"/>
      <c r="D19" s="8">
        <v>115</v>
      </c>
      <c r="E19" s="9"/>
      <c r="F19" s="8">
        <v>105</v>
      </c>
      <c r="G19" s="9"/>
      <c r="H19" s="25">
        <f t="shared" si="1"/>
        <v>220</v>
      </c>
      <c r="I19" s="9"/>
      <c r="J19" s="2"/>
    </row>
    <row r="20" spans="1:10" ht="21">
      <c r="A20" s="5" t="s">
        <v>17</v>
      </c>
      <c r="B20" s="24">
        <v>135</v>
      </c>
      <c r="C20" s="9"/>
      <c r="D20" s="8">
        <v>194</v>
      </c>
      <c r="E20" s="9"/>
      <c r="F20" s="8">
        <v>173</v>
      </c>
      <c r="G20" s="9"/>
      <c r="H20" s="25">
        <f t="shared" si="1"/>
        <v>367</v>
      </c>
      <c r="I20" s="9"/>
      <c r="J20" s="2"/>
    </row>
    <row r="21" spans="1:10" ht="21">
      <c r="A21" s="3" t="s">
        <v>10</v>
      </c>
      <c r="B21" s="26">
        <f>SUM(B14:C20)</f>
        <v>1836</v>
      </c>
      <c r="C21" s="9"/>
      <c r="D21" s="27">
        <f>SUM(D14:E20)</f>
        <v>2522</v>
      </c>
      <c r="E21" s="9"/>
      <c r="F21" s="27">
        <f>SUM(F14:G20)</f>
        <v>2472</v>
      </c>
      <c r="G21" s="9"/>
      <c r="H21" s="27">
        <f>SUM(H14:I20)</f>
        <v>4994</v>
      </c>
      <c r="I21" s="9"/>
      <c r="J21" s="4">
        <f>SUM(J14:J20)</f>
        <v>0</v>
      </c>
    </row>
    <row r="22" spans="1:10" ht="21">
      <c r="A22" s="1" t="s">
        <v>18</v>
      </c>
      <c r="B22" s="24">
        <v>271</v>
      </c>
      <c r="C22" s="9"/>
      <c r="D22" s="8">
        <v>329</v>
      </c>
      <c r="E22" s="9"/>
      <c r="F22" s="8">
        <v>366</v>
      </c>
      <c r="G22" s="9"/>
      <c r="H22" s="25">
        <f aca="true" t="shared" si="2" ref="H22:H34">SUM(D22:G22)</f>
        <v>695</v>
      </c>
      <c r="I22" s="9"/>
      <c r="J22" s="2"/>
    </row>
    <row r="23" spans="1:10" ht="21">
      <c r="A23" s="1" t="s">
        <v>19</v>
      </c>
      <c r="B23" s="24">
        <v>235</v>
      </c>
      <c r="C23" s="9"/>
      <c r="D23" s="8">
        <v>278</v>
      </c>
      <c r="E23" s="9"/>
      <c r="F23" s="8">
        <v>299</v>
      </c>
      <c r="G23" s="9"/>
      <c r="H23" s="25">
        <f t="shared" si="2"/>
        <v>577</v>
      </c>
      <c r="I23" s="9"/>
      <c r="J23" s="2"/>
    </row>
    <row r="24" spans="1:10" ht="21">
      <c r="A24" s="1" t="s">
        <v>20</v>
      </c>
      <c r="B24" s="24">
        <v>262</v>
      </c>
      <c r="C24" s="9"/>
      <c r="D24" s="8">
        <v>327</v>
      </c>
      <c r="E24" s="9"/>
      <c r="F24" s="8">
        <v>334</v>
      </c>
      <c r="G24" s="9"/>
      <c r="H24" s="25">
        <f t="shared" si="2"/>
        <v>661</v>
      </c>
      <c r="I24" s="9"/>
      <c r="J24" s="2"/>
    </row>
    <row r="25" spans="1:10" ht="21">
      <c r="A25" s="1" t="s">
        <v>21</v>
      </c>
      <c r="B25" s="24">
        <v>216</v>
      </c>
      <c r="C25" s="9"/>
      <c r="D25" s="8">
        <v>288</v>
      </c>
      <c r="E25" s="9"/>
      <c r="F25" s="8">
        <v>307</v>
      </c>
      <c r="G25" s="9"/>
      <c r="H25" s="25">
        <f t="shared" si="2"/>
        <v>595</v>
      </c>
      <c r="I25" s="9"/>
      <c r="J25" s="2"/>
    </row>
    <row r="26" spans="1:10" ht="21">
      <c r="A26" s="1" t="s">
        <v>22</v>
      </c>
      <c r="B26" s="24">
        <v>262</v>
      </c>
      <c r="C26" s="9"/>
      <c r="D26" s="8">
        <v>301</v>
      </c>
      <c r="E26" s="9"/>
      <c r="F26" s="8">
        <v>318</v>
      </c>
      <c r="G26" s="9"/>
      <c r="H26" s="25">
        <f t="shared" si="2"/>
        <v>619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362</v>
      </c>
      <c r="E27" s="9"/>
      <c r="F27" s="8">
        <v>386</v>
      </c>
      <c r="G27" s="9"/>
      <c r="H27" s="25">
        <f t="shared" si="2"/>
        <v>748</v>
      </c>
      <c r="I27" s="9"/>
      <c r="J27" s="2">
        <v>1</v>
      </c>
    </row>
    <row r="28" spans="1:10" ht="21">
      <c r="A28" s="1" t="s">
        <v>20</v>
      </c>
      <c r="B28" s="24">
        <v>263</v>
      </c>
      <c r="C28" s="9"/>
      <c r="D28" s="8">
        <v>298</v>
      </c>
      <c r="E28" s="9"/>
      <c r="F28" s="8">
        <v>310</v>
      </c>
      <c r="G28" s="9"/>
      <c r="H28" s="25">
        <f t="shared" si="2"/>
        <v>608</v>
      </c>
      <c r="I28" s="9"/>
      <c r="J28" s="2"/>
    </row>
    <row r="29" spans="1:10" ht="21">
      <c r="A29" s="1" t="s">
        <v>21</v>
      </c>
      <c r="B29" s="24">
        <v>291</v>
      </c>
      <c r="C29" s="9"/>
      <c r="D29" s="8">
        <v>318</v>
      </c>
      <c r="E29" s="9"/>
      <c r="F29" s="8">
        <v>341</v>
      </c>
      <c r="G29" s="9"/>
      <c r="H29" s="25">
        <f t="shared" si="2"/>
        <v>659</v>
      </c>
      <c r="I29" s="9"/>
      <c r="J29" s="2"/>
    </row>
    <row r="30" spans="1:10" ht="21">
      <c r="A30" s="1" t="s">
        <v>24</v>
      </c>
      <c r="B30" s="24">
        <v>302</v>
      </c>
      <c r="C30" s="9"/>
      <c r="D30" s="8">
        <v>367</v>
      </c>
      <c r="E30" s="9"/>
      <c r="F30" s="8">
        <v>379</v>
      </c>
      <c r="G30" s="9"/>
      <c r="H30" s="25">
        <f t="shared" si="2"/>
        <v>746</v>
      </c>
      <c r="I30" s="9"/>
      <c r="J30" s="2"/>
    </row>
    <row r="31" spans="1:10" ht="21">
      <c r="A31" s="1" t="s">
        <v>23</v>
      </c>
      <c r="B31" s="24">
        <v>316</v>
      </c>
      <c r="C31" s="9"/>
      <c r="D31" s="8">
        <v>370</v>
      </c>
      <c r="E31" s="9"/>
      <c r="F31" s="8">
        <v>401</v>
      </c>
      <c r="G31" s="9"/>
      <c r="H31" s="25">
        <f t="shared" si="2"/>
        <v>771</v>
      </c>
      <c r="I31" s="9"/>
      <c r="J31" s="2"/>
    </row>
    <row r="32" spans="1:10" ht="21">
      <c r="A32" s="1" t="s">
        <v>20</v>
      </c>
      <c r="B32" s="24">
        <v>250</v>
      </c>
      <c r="C32" s="9"/>
      <c r="D32" s="8">
        <v>317</v>
      </c>
      <c r="E32" s="9"/>
      <c r="F32" s="8">
        <v>312</v>
      </c>
      <c r="G32" s="9"/>
      <c r="H32" s="25">
        <f t="shared" si="2"/>
        <v>629</v>
      </c>
      <c r="I32" s="9"/>
      <c r="J32" s="2"/>
    </row>
    <row r="33" spans="1:10" ht="21">
      <c r="A33" s="1" t="s">
        <v>21</v>
      </c>
      <c r="B33" s="24">
        <v>107</v>
      </c>
      <c r="C33" s="9"/>
      <c r="D33" s="8">
        <v>125</v>
      </c>
      <c r="E33" s="9"/>
      <c r="F33" s="8">
        <v>137</v>
      </c>
      <c r="G33" s="9"/>
      <c r="H33" s="25">
        <f t="shared" si="2"/>
        <v>262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189</v>
      </c>
      <c r="G34" s="9"/>
      <c r="H34" s="25">
        <f t="shared" si="2"/>
        <v>374</v>
      </c>
      <c r="I34" s="9"/>
      <c r="J34" s="2"/>
    </row>
    <row r="35" spans="1:10" ht="21">
      <c r="A35" s="3" t="s">
        <v>10</v>
      </c>
      <c r="B35" s="26">
        <f>SUM(B22:C34)</f>
        <v>3247</v>
      </c>
      <c r="C35" s="9"/>
      <c r="D35" s="27">
        <f>SUM(D22:E34)</f>
        <v>3865</v>
      </c>
      <c r="E35" s="9"/>
      <c r="F35" s="27">
        <f>SUM(F22:G34)</f>
        <v>4079</v>
      </c>
      <c r="G35" s="9"/>
      <c r="H35" s="27">
        <f>SUM(H22:I34)</f>
        <v>7944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5806</v>
      </c>
      <c r="C36" s="29"/>
      <c r="D36" s="28">
        <f>D35+D21+D13</f>
        <v>7424</v>
      </c>
      <c r="E36" s="29"/>
      <c r="F36" s="28">
        <f>F35+F21+F13</f>
        <v>7571</v>
      </c>
      <c r="G36" s="29"/>
      <c r="H36" s="28">
        <f>H35+H21+H13</f>
        <v>14995</v>
      </c>
      <c r="I36" s="29"/>
      <c r="J36" s="7">
        <f>J35+J21+J13</f>
        <v>1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L33" sqref="L33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52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53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167</v>
      </c>
      <c r="C5" s="9"/>
      <c r="D5" s="8">
        <v>230</v>
      </c>
      <c r="E5" s="9"/>
      <c r="F5" s="8">
        <v>224</v>
      </c>
      <c r="G5" s="9"/>
      <c r="H5" s="25">
        <f aca="true" t="shared" si="0" ref="H5:H12">SUM(D5:G5)</f>
        <v>454</v>
      </c>
      <c r="I5" s="9"/>
      <c r="J5" s="2"/>
    </row>
    <row r="6" spans="1:10" ht="21">
      <c r="A6" s="1" t="s">
        <v>3</v>
      </c>
      <c r="B6" s="24">
        <v>40</v>
      </c>
      <c r="C6" s="9"/>
      <c r="D6" s="8">
        <v>55</v>
      </c>
      <c r="E6" s="9"/>
      <c r="F6" s="8">
        <v>60</v>
      </c>
      <c r="G6" s="9"/>
      <c r="H6" s="25">
        <f t="shared" si="0"/>
        <v>115</v>
      </c>
      <c r="I6" s="9"/>
      <c r="J6" s="2"/>
    </row>
    <row r="7" spans="1:10" ht="21">
      <c r="A7" s="1" t="s">
        <v>4</v>
      </c>
      <c r="B7" s="24">
        <v>84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80</v>
      </c>
      <c r="C8" s="9"/>
      <c r="D8" s="8">
        <v>114</v>
      </c>
      <c r="E8" s="9"/>
      <c r="F8" s="8">
        <v>122</v>
      </c>
      <c r="G8" s="9"/>
      <c r="H8" s="25">
        <f t="shared" si="0"/>
        <v>236</v>
      </c>
      <c r="I8" s="9"/>
      <c r="J8" s="2"/>
    </row>
    <row r="9" spans="1:10" ht="21">
      <c r="A9" s="1" t="s">
        <v>6</v>
      </c>
      <c r="B9" s="24">
        <v>152</v>
      </c>
      <c r="C9" s="9"/>
      <c r="D9" s="8">
        <v>223</v>
      </c>
      <c r="E9" s="9"/>
      <c r="F9" s="8">
        <v>230</v>
      </c>
      <c r="G9" s="9"/>
      <c r="H9" s="25">
        <f t="shared" si="0"/>
        <v>453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35</v>
      </c>
      <c r="E10" s="9"/>
      <c r="F10" s="8">
        <v>39</v>
      </c>
      <c r="G10" s="9"/>
      <c r="H10" s="25">
        <f t="shared" si="0"/>
        <v>74</v>
      </c>
      <c r="I10" s="9"/>
      <c r="J10" s="2"/>
    </row>
    <row r="11" spans="1:10" ht="21">
      <c r="A11" s="1" t="s">
        <v>8</v>
      </c>
      <c r="B11" s="24">
        <v>55</v>
      </c>
      <c r="C11" s="9"/>
      <c r="D11" s="8">
        <v>81</v>
      </c>
      <c r="E11" s="9"/>
      <c r="F11" s="8">
        <v>73</v>
      </c>
      <c r="G11" s="9"/>
      <c r="H11" s="25">
        <f t="shared" si="0"/>
        <v>154</v>
      </c>
      <c r="I11" s="9"/>
      <c r="J11" s="2"/>
    </row>
    <row r="12" spans="1:10" ht="21">
      <c r="A12" s="1" t="s">
        <v>9</v>
      </c>
      <c r="B12" s="24">
        <v>122</v>
      </c>
      <c r="C12" s="9"/>
      <c r="D12" s="8">
        <v>168</v>
      </c>
      <c r="E12" s="9"/>
      <c r="F12" s="8">
        <v>162</v>
      </c>
      <c r="G12" s="9"/>
      <c r="H12" s="25">
        <f t="shared" si="0"/>
        <v>330</v>
      </c>
      <c r="I12" s="9"/>
      <c r="J12" s="2"/>
    </row>
    <row r="13" spans="1:10" ht="21">
      <c r="A13" s="3" t="s">
        <v>10</v>
      </c>
      <c r="B13" s="26">
        <f>SUM(B5:C12)</f>
        <v>722</v>
      </c>
      <c r="C13" s="9"/>
      <c r="D13" s="27">
        <f>SUM(D5:E12)</f>
        <v>1030</v>
      </c>
      <c r="E13" s="9"/>
      <c r="F13" s="27">
        <f>SUM(F5:G12)</f>
        <v>1016</v>
      </c>
      <c r="G13" s="9"/>
      <c r="H13" s="27">
        <f>SUM(H5:I12)</f>
        <v>2046</v>
      </c>
      <c r="I13" s="9"/>
      <c r="J13" s="4">
        <f>SUM(J5:J12)</f>
        <v>0</v>
      </c>
    </row>
    <row r="14" spans="1:10" ht="21">
      <c r="A14" s="1" t="s">
        <v>11</v>
      </c>
      <c r="B14" s="24">
        <v>458</v>
      </c>
      <c r="C14" s="9"/>
      <c r="D14" s="8">
        <v>611</v>
      </c>
      <c r="E14" s="9"/>
      <c r="F14" s="8">
        <v>630</v>
      </c>
      <c r="G14" s="9"/>
      <c r="H14" s="25">
        <f aca="true" t="shared" si="1" ref="H14:H20">SUM(D14:G14)</f>
        <v>1241</v>
      </c>
      <c r="I14" s="9"/>
      <c r="J14" s="2">
        <v>2</v>
      </c>
    </row>
    <row r="15" spans="1:10" ht="21">
      <c r="A15" s="1" t="s">
        <v>12</v>
      </c>
      <c r="B15" s="24">
        <v>339</v>
      </c>
      <c r="C15" s="9"/>
      <c r="D15" s="8">
        <v>472</v>
      </c>
      <c r="E15" s="9"/>
      <c r="F15" s="8">
        <v>443</v>
      </c>
      <c r="G15" s="9"/>
      <c r="H15" s="25">
        <f t="shared" si="1"/>
        <v>915</v>
      </c>
      <c r="I15" s="9"/>
      <c r="J15" s="2"/>
    </row>
    <row r="16" spans="1:10" ht="21">
      <c r="A16" s="1" t="s">
        <v>13</v>
      </c>
      <c r="B16" s="24">
        <v>457</v>
      </c>
      <c r="C16" s="9"/>
      <c r="D16" s="8">
        <v>626</v>
      </c>
      <c r="E16" s="9"/>
      <c r="F16" s="8">
        <v>620</v>
      </c>
      <c r="G16" s="9"/>
      <c r="H16" s="25">
        <f t="shared" si="1"/>
        <v>1246</v>
      </c>
      <c r="I16" s="9"/>
      <c r="J16" s="2"/>
    </row>
    <row r="17" spans="1:10" ht="21">
      <c r="A17" s="1" t="s">
        <v>14</v>
      </c>
      <c r="B17" s="24">
        <v>257</v>
      </c>
      <c r="C17" s="9"/>
      <c r="D17" s="8">
        <v>351</v>
      </c>
      <c r="E17" s="9"/>
      <c r="F17" s="8">
        <v>345</v>
      </c>
      <c r="G17" s="9"/>
      <c r="H17" s="25">
        <f t="shared" si="1"/>
        <v>696</v>
      </c>
      <c r="I17" s="9"/>
      <c r="J17" s="2"/>
    </row>
    <row r="18" spans="1:10" ht="21">
      <c r="A18" s="1" t="s">
        <v>15</v>
      </c>
      <c r="B18" s="24">
        <v>108</v>
      </c>
      <c r="C18" s="9"/>
      <c r="D18" s="8">
        <v>152</v>
      </c>
      <c r="E18" s="9"/>
      <c r="F18" s="8">
        <v>159</v>
      </c>
      <c r="G18" s="9"/>
      <c r="H18" s="25">
        <f t="shared" si="1"/>
        <v>311</v>
      </c>
      <c r="I18" s="9"/>
      <c r="J18" s="2"/>
    </row>
    <row r="19" spans="1:10" ht="21">
      <c r="A19" s="1" t="s">
        <v>16</v>
      </c>
      <c r="B19" s="24">
        <v>82</v>
      </c>
      <c r="C19" s="9"/>
      <c r="D19" s="8">
        <v>115</v>
      </c>
      <c r="E19" s="9"/>
      <c r="F19" s="8">
        <v>105</v>
      </c>
      <c r="G19" s="9"/>
      <c r="H19" s="25">
        <f t="shared" si="1"/>
        <v>220</v>
      </c>
      <c r="I19" s="9"/>
      <c r="J19" s="2"/>
    </row>
    <row r="20" spans="1:10" ht="21">
      <c r="A20" s="5" t="s">
        <v>17</v>
      </c>
      <c r="B20" s="24">
        <v>134</v>
      </c>
      <c r="C20" s="9"/>
      <c r="D20" s="8">
        <v>193</v>
      </c>
      <c r="E20" s="9"/>
      <c r="F20" s="8">
        <v>171</v>
      </c>
      <c r="G20" s="9"/>
      <c r="H20" s="25">
        <f t="shared" si="1"/>
        <v>364</v>
      </c>
      <c r="I20" s="9"/>
      <c r="J20" s="2"/>
    </row>
    <row r="21" spans="1:10" ht="21">
      <c r="A21" s="3" t="s">
        <v>10</v>
      </c>
      <c r="B21" s="26">
        <f>SUM(B14:C20)</f>
        <v>1835</v>
      </c>
      <c r="C21" s="9"/>
      <c r="D21" s="27">
        <f>SUM(D14:E20)</f>
        <v>2520</v>
      </c>
      <c r="E21" s="9"/>
      <c r="F21" s="27">
        <f>SUM(F14:G20)</f>
        <v>2473</v>
      </c>
      <c r="G21" s="9"/>
      <c r="H21" s="27">
        <f>SUM(H14:I20)</f>
        <v>4993</v>
      </c>
      <c r="I21" s="9"/>
      <c r="J21" s="4">
        <f>SUM(J14:J20)</f>
        <v>2</v>
      </c>
    </row>
    <row r="22" spans="1:10" ht="21">
      <c r="A22" s="1" t="s">
        <v>18</v>
      </c>
      <c r="B22" s="24">
        <v>271</v>
      </c>
      <c r="C22" s="9"/>
      <c r="D22" s="8">
        <v>328</v>
      </c>
      <c r="E22" s="9"/>
      <c r="F22" s="8">
        <v>365</v>
      </c>
      <c r="G22" s="9"/>
      <c r="H22" s="25">
        <f aca="true" t="shared" si="2" ref="H22:H34">SUM(D22:G22)</f>
        <v>693</v>
      </c>
      <c r="I22" s="9"/>
      <c r="J22" s="2"/>
    </row>
    <row r="23" spans="1:10" ht="21">
      <c r="A23" s="1" t="s">
        <v>19</v>
      </c>
      <c r="B23" s="24">
        <v>237</v>
      </c>
      <c r="C23" s="9"/>
      <c r="D23" s="8">
        <v>281</v>
      </c>
      <c r="E23" s="9"/>
      <c r="F23" s="8">
        <v>300</v>
      </c>
      <c r="G23" s="9"/>
      <c r="H23" s="25">
        <f t="shared" si="2"/>
        <v>581</v>
      </c>
      <c r="I23" s="9"/>
      <c r="J23" s="2">
        <v>1</v>
      </c>
    </row>
    <row r="24" spans="1:10" ht="21">
      <c r="A24" s="1" t="s">
        <v>20</v>
      </c>
      <c r="B24" s="24">
        <v>263</v>
      </c>
      <c r="C24" s="9"/>
      <c r="D24" s="8">
        <v>328</v>
      </c>
      <c r="E24" s="9"/>
      <c r="F24" s="8">
        <v>334</v>
      </c>
      <c r="G24" s="9"/>
      <c r="H24" s="25">
        <f t="shared" si="2"/>
        <v>662</v>
      </c>
      <c r="I24" s="9"/>
      <c r="J24" s="2"/>
    </row>
    <row r="25" spans="1:10" ht="21">
      <c r="A25" s="1" t="s">
        <v>21</v>
      </c>
      <c r="B25" s="24">
        <v>217</v>
      </c>
      <c r="C25" s="9"/>
      <c r="D25" s="8">
        <v>287</v>
      </c>
      <c r="E25" s="9"/>
      <c r="F25" s="8">
        <v>308</v>
      </c>
      <c r="G25" s="9"/>
      <c r="H25" s="25">
        <f t="shared" si="2"/>
        <v>595</v>
      </c>
      <c r="I25" s="9"/>
      <c r="J25" s="2"/>
    </row>
    <row r="26" spans="1:10" ht="21">
      <c r="A26" s="1" t="s">
        <v>22</v>
      </c>
      <c r="B26" s="24">
        <v>262</v>
      </c>
      <c r="C26" s="9"/>
      <c r="D26" s="8">
        <v>301</v>
      </c>
      <c r="E26" s="9"/>
      <c r="F26" s="8">
        <v>318</v>
      </c>
      <c r="G26" s="9"/>
      <c r="H26" s="25">
        <f t="shared" si="2"/>
        <v>619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362</v>
      </c>
      <c r="E27" s="9"/>
      <c r="F27" s="8">
        <v>386</v>
      </c>
      <c r="G27" s="9"/>
      <c r="H27" s="25">
        <f t="shared" si="2"/>
        <v>748</v>
      </c>
      <c r="I27" s="9"/>
      <c r="J27" s="2"/>
    </row>
    <row r="28" spans="1:10" ht="21">
      <c r="A28" s="1" t="s">
        <v>20</v>
      </c>
      <c r="B28" s="24">
        <v>263</v>
      </c>
      <c r="C28" s="9"/>
      <c r="D28" s="8">
        <v>297</v>
      </c>
      <c r="E28" s="9"/>
      <c r="F28" s="8">
        <v>309</v>
      </c>
      <c r="G28" s="9"/>
      <c r="H28" s="25">
        <f t="shared" si="2"/>
        <v>606</v>
      </c>
      <c r="I28" s="9"/>
      <c r="J28" s="2"/>
    </row>
    <row r="29" spans="1:10" ht="21">
      <c r="A29" s="1" t="s">
        <v>21</v>
      </c>
      <c r="B29" s="24">
        <v>291</v>
      </c>
      <c r="C29" s="9"/>
      <c r="D29" s="8">
        <v>316</v>
      </c>
      <c r="E29" s="9"/>
      <c r="F29" s="8">
        <v>341</v>
      </c>
      <c r="G29" s="9"/>
      <c r="H29" s="25">
        <f t="shared" si="2"/>
        <v>657</v>
      </c>
      <c r="I29" s="9"/>
      <c r="J29" s="2"/>
    </row>
    <row r="30" spans="1:10" ht="21">
      <c r="A30" s="1" t="s">
        <v>24</v>
      </c>
      <c r="B30" s="24">
        <v>302</v>
      </c>
      <c r="C30" s="9"/>
      <c r="D30" s="8">
        <v>366</v>
      </c>
      <c r="E30" s="9"/>
      <c r="F30" s="8">
        <v>378</v>
      </c>
      <c r="G30" s="9"/>
      <c r="H30" s="25">
        <f t="shared" si="2"/>
        <v>744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367</v>
      </c>
      <c r="E31" s="9"/>
      <c r="F31" s="8">
        <v>400</v>
      </c>
      <c r="G31" s="9"/>
      <c r="H31" s="25">
        <f t="shared" si="2"/>
        <v>767</v>
      </c>
      <c r="I31" s="9"/>
      <c r="J31" s="2"/>
    </row>
    <row r="32" spans="1:10" ht="21">
      <c r="A32" s="1" t="s">
        <v>20</v>
      </c>
      <c r="B32" s="24">
        <v>251</v>
      </c>
      <c r="C32" s="9"/>
      <c r="D32" s="8">
        <v>316</v>
      </c>
      <c r="E32" s="9"/>
      <c r="F32" s="8">
        <v>310</v>
      </c>
      <c r="G32" s="9"/>
      <c r="H32" s="25">
        <f t="shared" si="2"/>
        <v>626</v>
      </c>
      <c r="I32" s="9"/>
      <c r="J32" s="2"/>
    </row>
    <row r="33" spans="1:10" ht="21">
      <c r="A33" s="1" t="s">
        <v>21</v>
      </c>
      <c r="B33" s="24">
        <v>107</v>
      </c>
      <c r="C33" s="9"/>
      <c r="D33" s="8">
        <v>125</v>
      </c>
      <c r="E33" s="9"/>
      <c r="F33" s="8">
        <v>137</v>
      </c>
      <c r="G33" s="9"/>
      <c r="H33" s="25">
        <f t="shared" si="2"/>
        <v>262</v>
      </c>
      <c r="I33" s="9"/>
      <c r="J33" s="2"/>
    </row>
    <row r="34" spans="1:10" ht="21">
      <c r="A34" s="1" t="s">
        <v>25</v>
      </c>
      <c r="B34" s="24">
        <v>147</v>
      </c>
      <c r="C34" s="9"/>
      <c r="D34" s="8">
        <v>181</v>
      </c>
      <c r="E34" s="9"/>
      <c r="F34" s="8">
        <v>185</v>
      </c>
      <c r="G34" s="9"/>
      <c r="H34" s="25">
        <f t="shared" si="2"/>
        <v>366</v>
      </c>
      <c r="I34" s="9"/>
      <c r="J34" s="2"/>
    </row>
    <row r="35" spans="1:10" ht="21">
      <c r="A35" s="3" t="s">
        <v>10</v>
      </c>
      <c r="B35" s="26">
        <f>SUM(B22:C34)</f>
        <v>3250</v>
      </c>
      <c r="C35" s="9"/>
      <c r="D35" s="27">
        <f>SUM(D22:E34)</f>
        <v>3855</v>
      </c>
      <c r="E35" s="9"/>
      <c r="F35" s="27">
        <f>SUM(F22:G34)</f>
        <v>4071</v>
      </c>
      <c r="G35" s="9"/>
      <c r="H35" s="27">
        <f>SUM(H22:I34)</f>
        <v>7926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5807</v>
      </c>
      <c r="C36" s="29"/>
      <c r="D36" s="28">
        <f>D35+D21+D13</f>
        <v>7405</v>
      </c>
      <c r="E36" s="29"/>
      <c r="F36" s="28">
        <f>F35+F21+F13</f>
        <v>7560</v>
      </c>
      <c r="G36" s="29"/>
      <c r="H36" s="28">
        <f>H35+H21+H13</f>
        <v>14965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F5" sqref="F5:G5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54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55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170</v>
      </c>
      <c r="C5" s="9"/>
      <c r="D5" s="8">
        <v>234</v>
      </c>
      <c r="E5" s="9"/>
      <c r="F5" s="8">
        <v>229</v>
      </c>
      <c r="G5" s="9"/>
      <c r="H5" s="25">
        <f aca="true" t="shared" si="0" ref="H5:H12">SUM(D5:G5)</f>
        <v>463</v>
      </c>
      <c r="I5" s="9"/>
      <c r="J5" s="2"/>
    </row>
    <row r="6" spans="1:10" ht="21">
      <c r="A6" s="1" t="s">
        <v>3</v>
      </c>
      <c r="B6" s="24">
        <v>40</v>
      </c>
      <c r="C6" s="9"/>
      <c r="D6" s="8">
        <v>54</v>
      </c>
      <c r="E6" s="9"/>
      <c r="F6" s="8">
        <v>61</v>
      </c>
      <c r="G6" s="9"/>
      <c r="H6" s="25">
        <f t="shared" si="0"/>
        <v>115</v>
      </c>
      <c r="I6" s="9"/>
      <c r="J6" s="2"/>
    </row>
    <row r="7" spans="1:10" ht="21">
      <c r="A7" s="1" t="s">
        <v>4</v>
      </c>
      <c r="B7" s="24">
        <v>84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79</v>
      </c>
      <c r="C8" s="9"/>
      <c r="D8" s="8">
        <v>110</v>
      </c>
      <c r="E8" s="9"/>
      <c r="F8" s="8">
        <v>120</v>
      </c>
      <c r="G8" s="9"/>
      <c r="H8" s="25">
        <f t="shared" si="0"/>
        <v>230</v>
      </c>
      <c r="I8" s="9"/>
      <c r="J8" s="2">
        <v>1</v>
      </c>
    </row>
    <row r="9" spans="1:10" ht="21">
      <c r="A9" s="1" t="s">
        <v>6</v>
      </c>
      <c r="B9" s="24">
        <v>152</v>
      </c>
      <c r="C9" s="9"/>
      <c r="D9" s="8">
        <v>223</v>
      </c>
      <c r="E9" s="9"/>
      <c r="F9" s="8">
        <v>230</v>
      </c>
      <c r="G9" s="9"/>
      <c r="H9" s="25">
        <f t="shared" si="0"/>
        <v>453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35</v>
      </c>
      <c r="E10" s="9"/>
      <c r="F10" s="8">
        <v>39</v>
      </c>
      <c r="G10" s="9"/>
      <c r="H10" s="25">
        <f t="shared" si="0"/>
        <v>74</v>
      </c>
      <c r="I10" s="9"/>
      <c r="J10" s="2"/>
    </row>
    <row r="11" spans="1:10" ht="21">
      <c r="A11" s="1" t="s">
        <v>8</v>
      </c>
      <c r="B11" s="24">
        <v>55</v>
      </c>
      <c r="C11" s="9"/>
      <c r="D11" s="8">
        <v>81</v>
      </c>
      <c r="E11" s="9"/>
      <c r="F11" s="8">
        <v>73</v>
      </c>
      <c r="G11" s="9"/>
      <c r="H11" s="25">
        <f t="shared" si="0"/>
        <v>154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168</v>
      </c>
      <c r="E12" s="9"/>
      <c r="F12" s="8">
        <v>161</v>
      </c>
      <c r="G12" s="9"/>
      <c r="H12" s="25">
        <f t="shared" si="0"/>
        <v>329</v>
      </c>
      <c r="I12" s="9"/>
      <c r="J12" s="2"/>
    </row>
    <row r="13" spans="1:10" ht="21">
      <c r="A13" s="3" t="s">
        <v>10</v>
      </c>
      <c r="B13" s="26">
        <f>SUM(B5:C12)</f>
        <v>723</v>
      </c>
      <c r="C13" s="9"/>
      <c r="D13" s="27">
        <f>SUM(D5:E12)</f>
        <v>1029</v>
      </c>
      <c r="E13" s="9"/>
      <c r="F13" s="27">
        <f>SUM(F5:G12)</f>
        <v>1019</v>
      </c>
      <c r="G13" s="9"/>
      <c r="H13" s="27">
        <f>SUM(H5:I12)</f>
        <v>2048</v>
      </c>
      <c r="I13" s="9"/>
      <c r="J13" s="4">
        <f>SUM(J5:J12)</f>
        <v>1</v>
      </c>
    </row>
    <row r="14" spans="1:10" ht="21">
      <c r="A14" s="1" t="s">
        <v>11</v>
      </c>
      <c r="B14" s="24">
        <v>456</v>
      </c>
      <c r="C14" s="9"/>
      <c r="D14" s="8">
        <v>611</v>
      </c>
      <c r="E14" s="9"/>
      <c r="F14" s="8">
        <v>628</v>
      </c>
      <c r="G14" s="9"/>
      <c r="H14" s="25">
        <f aca="true" t="shared" si="1" ref="H14:H20">SUM(D14:G14)</f>
        <v>1239</v>
      </c>
      <c r="I14" s="9"/>
      <c r="J14" s="2"/>
    </row>
    <row r="15" spans="1:10" ht="21">
      <c r="A15" s="1" t="s">
        <v>12</v>
      </c>
      <c r="B15" s="24">
        <v>339</v>
      </c>
      <c r="C15" s="9"/>
      <c r="D15" s="8">
        <v>473</v>
      </c>
      <c r="E15" s="9"/>
      <c r="F15" s="8">
        <v>442</v>
      </c>
      <c r="G15" s="9"/>
      <c r="H15" s="25">
        <f t="shared" si="1"/>
        <v>915</v>
      </c>
      <c r="I15" s="9"/>
      <c r="J15" s="2">
        <v>1</v>
      </c>
    </row>
    <row r="16" spans="1:10" ht="21">
      <c r="A16" s="1" t="s">
        <v>13</v>
      </c>
      <c r="B16" s="24">
        <v>455</v>
      </c>
      <c r="C16" s="9"/>
      <c r="D16" s="8">
        <v>623</v>
      </c>
      <c r="E16" s="9"/>
      <c r="F16" s="8">
        <v>622</v>
      </c>
      <c r="G16" s="9"/>
      <c r="H16" s="25">
        <f t="shared" si="1"/>
        <v>1245</v>
      </c>
      <c r="I16" s="9"/>
      <c r="J16" s="2">
        <v>1</v>
      </c>
    </row>
    <row r="17" spans="1:10" ht="21">
      <c r="A17" s="1" t="s">
        <v>14</v>
      </c>
      <c r="B17" s="24">
        <v>258</v>
      </c>
      <c r="C17" s="9"/>
      <c r="D17" s="8">
        <v>352</v>
      </c>
      <c r="E17" s="9"/>
      <c r="F17" s="8">
        <v>347</v>
      </c>
      <c r="G17" s="9"/>
      <c r="H17" s="25">
        <f t="shared" si="1"/>
        <v>699</v>
      </c>
      <c r="I17" s="9"/>
      <c r="J17" s="2"/>
    </row>
    <row r="18" spans="1:10" ht="21">
      <c r="A18" s="1" t="s">
        <v>15</v>
      </c>
      <c r="B18" s="24">
        <v>107</v>
      </c>
      <c r="C18" s="9"/>
      <c r="D18" s="8">
        <v>151</v>
      </c>
      <c r="E18" s="9"/>
      <c r="F18" s="8">
        <v>159</v>
      </c>
      <c r="G18" s="9"/>
      <c r="H18" s="25">
        <f t="shared" si="1"/>
        <v>310</v>
      </c>
      <c r="I18" s="9"/>
      <c r="J18" s="2"/>
    </row>
    <row r="19" spans="1:10" ht="21">
      <c r="A19" s="1" t="s">
        <v>16</v>
      </c>
      <c r="B19" s="24">
        <v>82</v>
      </c>
      <c r="C19" s="9"/>
      <c r="D19" s="8">
        <v>115</v>
      </c>
      <c r="E19" s="9"/>
      <c r="F19" s="8">
        <v>105</v>
      </c>
      <c r="G19" s="9"/>
      <c r="H19" s="25">
        <f t="shared" si="1"/>
        <v>220</v>
      </c>
      <c r="I19" s="9"/>
      <c r="J19" s="2"/>
    </row>
    <row r="20" spans="1:10" ht="21">
      <c r="A20" s="5" t="s">
        <v>17</v>
      </c>
      <c r="B20" s="24">
        <v>134</v>
      </c>
      <c r="C20" s="9"/>
      <c r="D20" s="8">
        <v>192</v>
      </c>
      <c r="E20" s="9"/>
      <c r="F20" s="8">
        <v>173</v>
      </c>
      <c r="G20" s="9"/>
      <c r="H20" s="25">
        <f t="shared" si="1"/>
        <v>365</v>
      </c>
      <c r="I20" s="9"/>
      <c r="J20" s="2">
        <v>1</v>
      </c>
    </row>
    <row r="21" spans="1:10" ht="21">
      <c r="A21" s="3" t="s">
        <v>10</v>
      </c>
      <c r="B21" s="26">
        <f>SUM(B14:C20)</f>
        <v>1831</v>
      </c>
      <c r="C21" s="9"/>
      <c r="D21" s="27">
        <f>SUM(D14:E20)</f>
        <v>2517</v>
      </c>
      <c r="E21" s="9"/>
      <c r="F21" s="27">
        <f>SUM(F14:G20)</f>
        <v>2476</v>
      </c>
      <c r="G21" s="9"/>
      <c r="H21" s="27">
        <f>SUM(H14:I20)</f>
        <v>4993</v>
      </c>
      <c r="I21" s="9"/>
      <c r="J21" s="4">
        <f>SUM(J14:J20)</f>
        <v>3</v>
      </c>
    </row>
    <row r="22" spans="1:10" ht="21">
      <c r="A22" s="1" t="s">
        <v>18</v>
      </c>
      <c r="B22" s="24">
        <v>270</v>
      </c>
      <c r="C22" s="9"/>
      <c r="D22" s="8">
        <v>326</v>
      </c>
      <c r="E22" s="9"/>
      <c r="F22" s="8">
        <v>366</v>
      </c>
      <c r="G22" s="9"/>
      <c r="H22" s="25">
        <f aca="true" t="shared" si="2" ref="H22:H34">SUM(D22:G22)</f>
        <v>692</v>
      </c>
      <c r="I22" s="9"/>
      <c r="J22" s="2"/>
    </row>
    <row r="23" spans="1:10" ht="21">
      <c r="A23" s="1" t="s">
        <v>19</v>
      </c>
      <c r="B23" s="24">
        <v>236</v>
      </c>
      <c r="C23" s="9"/>
      <c r="D23" s="8">
        <v>278</v>
      </c>
      <c r="E23" s="9"/>
      <c r="F23" s="8">
        <v>298</v>
      </c>
      <c r="G23" s="9"/>
      <c r="H23" s="25">
        <f t="shared" si="2"/>
        <v>576</v>
      </c>
      <c r="I23" s="9"/>
      <c r="J23" s="2"/>
    </row>
    <row r="24" spans="1:10" ht="21">
      <c r="A24" s="1" t="s">
        <v>20</v>
      </c>
      <c r="B24" s="24">
        <v>262</v>
      </c>
      <c r="C24" s="9"/>
      <c r="D24" s="8">
        <v>327</v>
      </c>
      <c r="E24" s="9"/>
      <c r="F24" s="8">
        <v>330</v>
      </c>
      <c r="G24" s="9"/>
      <c r="H24" s="25">
        <f t="shared" si="2"/>
        <v>657</v>
      </c>
      <c r="I24" s="9"/>
      <c r="J24" s="2"/>
    </row>
    <row r="25" spans="1:10" ht="21">
      <c r="A25" s="1" t="s">
        <v>21</v>
      </c>
      <c r="B25" s="24">
        <v>218</v>
      </c>
      <c r="C25" s="9"/>
      <c r="D25" s="8">
        <v>288</v>
      </c>
      <c r="E25" s="9"/>
      <c r="F25" s="8">
        <v>309</v>
      </c>
      <c r="G25" s="9"/>
      <c r="H25" s="25">
        <f t="shared" si="2"/>
        <v>597</v>
      </c>
      <c r="I25" s="9"/>
      <c r="J25" s="2"/>
    </row>
    <row r="26" spans="1:10" ht="21">
      <c r="A26" s="1" t="s">
        <v>22</v>
      </c>
      <c r="B26" s="24">
        <v>262</v>
      </c>
      <c r="C26" s="9"/>
      <c r="D26" s="8">
        <v>301</v>
      </c>
      <c r="E26" s="9"/>
      <c r="F26" s="8">
        <v>318</v>
      </c>
      <c r="G26" s="9"/>
      <c r="H26" s="25">
        <f t="shared" si="2"/>
        <v>619</v>
      </c>
      <c r="I26" s="9"/>
      <c r="J26" s="2"/>
    </row>
    <row r="27" spans="1:10" ht="21">
      <c r="A27" s="1" t="s">
        <v>23</v>
      </c>
      <c r="B27" s="24">
        <v>321</v>
      </c>
      <c r="C27" s="9"/>
      <c r="D27" s="8">
        <v>359</v>
      </c>
      <c r="E27" s="9"/>
      <c r="F27" s="8">
        <v>383</v>
      </c>
      <c r="G27" s="9"/>
      <c r="H27" s="25">
        <f t="shared" si="2"/>
        <v>742</v>
      </c>
      <c r="I27" s="9"/>
      <c r="J27" s="2"/>
    </row>
    <row r="28" spans="1:10" ht="21">
      <c r="A28" s="1" t="s">
        <v>20</v>
      </c>
      <c r="B28" s="24">
        <v>262</v>
      </c>
      <c r="C28" s="9"/>
      <c r="D28" s="8">
        <v>296</v>
      </c>
      <c r="E28" s="9"/>
      <c r="F28" s="8">
        <v>307</v>
      </c>
      <c r="G28" s="9"/>
      <c r="H28" s="25">
        <f t="shared" si="2"/>
        <v>603</v>
      </c>
      <c r="I28" s="9"/>
      <c r="J28" s="2"/>
    </row>
    <row r="29" spans="1:10" ht="21">
      <c r="A29" s="1" t="s">
        <v>21</v>
      </c>
      <c r="B29" s="24">
        <v>291</v>
      </c>
      <c r="C29" s="9"/>
      <c r="D29" s="8">
        <v>316</v>
      </c>
      <c r="E29" s="9"/>
      <c r="F29" s="8">
        <v>341</v>
      </c>
      <c r="G29" s="9"/>
      <c r="H29" s="25">
        <f t="shared" si="2"/>
        <v>657</v>
      </c>
      <c r="I29" s="9"/>
      <c r="J29" s="2"/>
    </row>
    <row r="30" spans="1:10" ht="21">
      <c r="A30" s="1" t="s">
        <v>24</v>
      </c>
      <c r="B30" s="24">
        <v>302</v>
      </c>
      <c r="C30" s="9"/>
      <c r="D30" s="8">
        <v>367</v>
      </c>
      <c r="E30" s="9"/>
      <c r="F30" s="8">
        <v>379</v>
      </c>
      <c r="G30" s="9"/>
      <c r="H30" s="25">
        <f t="shared" si="2"/>
        <v>746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369</v>
      </c>
      <c r="E31" s="9"/>
      <c r="F31" s="8">
        <v>401</v>
      </c>
      <c r="G31" s="9"/>
      <c r="H31" s="25">
        <f t="shared" si="2"/>
        <v>770</v>
      </c>
      <c r="I31" s="9"/>
      <c r="J31" s="2"/>
    </row>
    <row r="32" spans="1:10" ht="21">
      <c r="A32" s="1" t="s">
        <v>20</v>
      </c>
      <c r="B32" s="24">
        <v>251</v>
      </c>
      <c r="C32" s="9"/>
      <c r="D32" s="8">
        <v>316</v>
      </c>
      <c r="E32" s="9"/>
      <c r="F32" s="8">
        <v>309</v>
      </c>
      <c r="G32" s="9"/>
      <c r="H32" s="25">
        <f t="shared" si="2"/>
        <v>625</v>
      </c>
      <c r="I32" s="9"/>
      <c r="J32" s="2"/>
    </row>
    <row r="33" spans="1:10" ht="21">
      <c r="A33" s="1" t="s">
        <v>21</v>
      </c>
      <c r="B33" s="24">
        <v>105</v>
      </c>
      <c r="C33" s="9"/>
      <c r="D33" s="8">
        <v>122</v>
      </c>
      <c r="E33" s="9"/>
      <c r="F33" s="8">
        <v>137</v>
      </c>
      <c r="G33" s="9"/>
      <c r="H33" s="25">
        <f t="shared" si="2"/>
        <v>259</v>
      </c>
      <c r="I33" s="9"/>
      <c r="J33" s="2"/>
    </row>
    <row r="34" spans="1:10" ht="21">
      <c r="A34" s="1" t="s">
        <v>25</v>
      </c>
      <c r="B34" s="24">
        <v>148</v>
      </c>
      <c r="C34" s="9"/>
      <c r="D34" s="8">
        <v>183</v>
      </c>
      <c r="E34" s="9"/>
      <c r="F34" s="8">
        <v>186</v>
      </c>
      <c r="G34" s="9"/>
      <c r="H34" s="25">
        <f t="shared" si="2"/>
        <v>369</v>
      </c>
      <c r="I34" s="9"/>
      <c r="J34" s="2"/>
    </row>
    <row r="35" spans="1:10" ht="21">
      <c r="A35" s="3" t="s">
        <v>10</v>
      </c>
      <c r="B35" s="26">
        <f>SUM(B22:C34)</f>
        <v>3245</v>
      </c>
      <c r="C35" s="9"/>
      <c r="D35" s="27">
        <f>SUM(D22:E34)</f>
        <v>3848</v>
      </c>
      <c r="E35" s="9"/>
      <c r="F35" s="27">
        <f>SUM(F22:G34)</f>
        <v>4064</v>
      </c>
      <c r="G35" s="9"/>
      <c r="H35" s="27">
        <f>SUM(H22:I34)</f>
        <v>7912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5799</v>
      </c>
      <c r="C36" s="29"/>
      <c r="D36" s="28">
        <f>D35+D21+D13</f>
        <v>7394</v>
      </c>
      <c r="E36" s="29"/>
      <c r="F36" s="28">
        <f>F35+F21+F13</f>
        <v>7559</v>
      </c>
      <c r="G36" s="29"/>
      <c r="H36" s="28">
        <f>H35+H21+H13</f>
        <v>14953</v>
      </c>
      <c r="I36" s="29"/>
      <c r="J36" s="7">
        <f>J35+J21+J13</f>
        <v>4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2" sqref="J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34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35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160</v>
      </c>
      <c r="C5" s="9"/>
      <c r="D5" s="8">
        <v>225</v>
      </c>
      <c r="E5" s="9"/>
      <c r="F5" s="8">
        <v>219</v>
      </c>
      <c r="G5" s="9"/>
      <c r="H5" s="25">
        <f aca="true" t="shared" si="0" ref="H5:H12">SUM(D5:G5)</f>
        <v>444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56</v>
      </c>
      <c r="E6" s="9"/>
      <c r="F6" s="8">
        <v>63</v>
      </c>
      <c r="G6" s="9"/>
      <c r="H6" s="25">
        <f t="shared" si="0"/>
        <v>119</v>
      </c>
      <c r="I6" s="9"/>
      <c r="J6" s="2"/>
    </row>
    <row r="7" spans="1:10" ht="21">
      <c r="A7" s="1" t="s">
        <v>4</v>
      </c>
      <c r="B7" s="24">
        <v>86</v>
      </c>
      <c r="C7" s="9"/>
      <c r="D7" s="8">
        <v>127</v>
      </c>
      <c r="E7" s="9"/>
      <c r="F7" s="8">
        <v>111</v>
      </c>
      <c r="G7" s="9"/>
      <c r="H7" s="25">
        <f t="shared" si="0"/>
        <v>238</v>
      </c>
      <c r="I7" s="9"/>
      <c r="J7" s="2">
        <v>1</v>
      </c>
    </row>
    <row r="8" spans="1:10" ht="21">
      <c r="A8" s="1" t="s">
        <v>5</v>
      </c>
      <c r="B8" s="24">
        <v>78</v>
      </c>
      <c r="C8" s="9"/>
      <c r="D8" s="8">
        <v>115</v>
      </c>
      <c r="E8" s="9"/>
      <c r="F8" s="8">
        <v>126</v>
      </c>
      <c r="G8" s="9"/>
      <c r="H8" s="25">
        <f t="shared" si="0"/>
        <v>241</v>
      </c>
      <c r="I8" s="9"/>
      <c r="J8" s="2"/>
    </row>
    <row r="9" spans="1:10" ht="21">
      <c r="A9" s="1" t="s">
        <v>6</v>
      </c>
      <c r="B9" s="24">
        <v>151</v>
      </c>
      <c r="C9" s="9"/>
      <c r="D9" s="8">
        <v>229</v>
      </c>
      <c r="E9" s="9"/>
      <c r="F9" s="8">
        <v>238</v>
      </c>
      <c r="G9" s="9"/>
      <c r="H9" s="25">
        <f t="shared" si="0"/>
        <v>467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37</v>
      </c>
      <c r="E10" s="9"/>
      <c r="F10" s="8">
        <v>39</v>
      </c>
      <c r="G10" s="9"/>
      <c r="H10" s="25">
        <f t="shared" si="0"/>
        <v>76</v>
      </c>
      <c r="I10" s="9"/>
      <c r="J10" s="2"/>
    </row>
    <row r="11" spans="1:10" ht="21">
      <c r="A11" s="1" t="s">
        <v>8</v>
      </c>
      <c r="B11" s="24">
        <v>58</v>
      </c>
      <c r="C11" s="9"/>
      <c r="D11" s="8">
        <v>83</v>
      </c>
      <c r="E11" s="9"/>
      <c r="F11" s="8">
        <v>77</v>
      </c>
      <c r="G11" s="9"/>
      <c r="H11" s="25">
        <f t="shared" si="0"/>
        <v>160</v>
      </c>
      <c r="I11" s="9"/>
      <c r="J11" s="2"/>
    </row>
    <row r="12" spans="1:10" ht="21">
      <c r="A12" s="1" t="s">
        <v>9</v>
      </c>
      <c r="B12" s="24">
        <v>120</v>
      </c>
      <c r="C12" s="9"/>
      <c r="D12" s="8">
        <v>171</v>
      </c>
      <c r="E12" s="9"/>
      <c r="F12" s="8">
        <v>162</v>
      </c>
      <c r="G12" s="9"/>
      <c r="H12" s="25">
        <f t="shared" si="0"/>
        <v>333</v>
      </c>
      <c r="I12" s="9"/>
      <c r="J12" s="2"/>
    </row>
    <row r="13" spans="1:10" ht="21">
      <c r="A13" s="3" t="s">
        <v>10</v>
      </c>
      <c r="B13" s="26">
        <f>SUM(B5:C12)</f>
        <v>716</v>
      </c>
      <c r="C13" s="9"/>
      <c r="D13" s="27">
        <f>SUM(D5:E12)</f>
        <v>1043</v>
      </c>
      <c r="E13" s="9"/>
      <c r="F13" s="27">
        <f>SUM(F5:G12)</f>
        <v>1035</v>
      </c>
      <c r="G13" s="9"/>
      <c r="H13" s="27">
        <f>SUM(H5:I12)</f>
        <v>2078</v>
      </c>
      <c r="I13" s="9"/>
      <c r="J13" s="4">
        <f>SUM(J5:J12)</f>
        <v>1</v>
      </c>
    </row>
    <row r="14" spans="1:10" ht="21">
      <c r="A14" s="1" t="s">
        <v>11</v>
      </c>
      <c r="B14" s="24">
        <v>454</v>
      </c>
      <c r="C14" s="9"/>
      <c r="D14" s="8">
        <v>614</v>
      </c>
      <c r="E14" s="9"/>
      <c r="F14" s="8">
        <v>632</v>
      </c>
      <c r="G14" s="9"/>
      <c r="H14" s="25">
        <f aca="true" t="shared" si="1" ref="H14:H20">SUM(D14:G14)</f>
        <v>1246</v>
      </c>
      <c r="I14" s="9"/>
      <c r="J14" s="2"/>
    </row>
    <row r="15" spans="1:10" ht="21">
      <c r="A15" s="1" t="s">
        <v>12</v>
      </c>
      <c r="B15" s="24">
        <v>330</v>
      </c>
      <c r="C15" s="9"/>
      <c r="D15" s="8">
        <v>476</v>
      </c>
      <c r="E15" s="9"/>
      <c r="F15" s="8">
        <v>451</v>
      </c>
      <c r="G15" s="9"/>
      <c r="H15" s="25">
        <f t="shared" si="1"/>
        <v>927</v>
      </c>
      <c r="I15" s="9"/>
      <c r="J15" s="2"/>
    </row>
    <row r="16" spans="1:10" ht="21">
      <c r="A16" s="1" t="s">
        <v>13</v>
      </c>
      <c r="B16" s="24">
        <v>455</v>
      </c>
      <c r="C16" s="9"/>
      <c r="D16" s="8">
        <v>629</v>
      </c>
      <c r="E16" s="9"/>
      <c r="F16" s="8">
        <v>626</v>
      </c>
      <c r="G16" s="9"/>
      <c r="H16" s="25">
        <f t="shared" si="1"/>
        <v>1255</v>
      </c>
      <c r="I16" s="9"/>
      <c r="J16" s="2"/>
    </row>
    <row r="17" spans="1:10" ht="21">
      <c r="A17" s="1" t="s">
        <v>14</v>
      </c>
      <c r="B17" s="24">
        <v>255</v>
      </c>
      <c r="C17" s="9"/>
      <c r="D17" s="8">
        <v>356</v>
      </c>
      <c r="E17" s="9"/>
      <c r="F17" s="8">
        <v>353</v>
      </c>
      <c r="G17" s="9"/>
      <c r="H17" s="25">
        <f t="shared" si="1"/>
        <v>709</v>
      </c>
      <c r="I17" s="9"/>
      <c r="J17" s="2"/>
    </row>
    <row r="18" spans="1:10" ht="21">
      <c r="A18" s="1" t="s">
        <v>15</v>
      </c>
      <c r="B18" s="24">
        <v>109</v>
      </c>
      <c r="C18" s="9"/>
      <c r="D18" s="8">
        <v>151</v>
      </c>
      <c r="E18" s="9"/>
      <c r="F18" s="8">
        <v>160</v>
      </c>
      <c r="G18" s="9"/>
      <c r="H18" s="25">
        <f t="shared" si="1"/>
        <v>311</v>
      </c>
      <c r="I18" s="9"/>
      <c r="J18" s="2"/>
    </row>
    <row r="19" spans="1:10" ht="21">
      <c r="A19" s="1" t="s">
        <v>16</v>
      </c>
      <c r="B19" s="24">
        <v>83</v>
      </c>
      <c r="C19" s="9"/>
      <c r="D19" s="8">
        <v>117</v>
      </c>
      <c r="E19" s="9"/>
      <c r="F19" s="8">
        <v>109</v>
      </c>
      <c r="G19" s="9"/>
      <c r="H19" s="25">
        <f t="shared" si="1"/>
        <v>226</v>
      </c>
      <c r="I19" s="9"/>
      <c r="J19" s="2"/>
    </row>
    <row r="20" spans="1:10" ht="21">
      <c r="A20" s="5" t="s">
        <v>17</v>
      </c>
      <c r="B20" s="24">
        <v>136</v>
      </c>
      <c r="C20" s="9"/>
      <c r="D20" s="8">
        <v>198</v>
      </c>
      <c r="E20" s="9"/>
      <c r="F20" s="8">
        <v>176</v>
      </c>
      <c r="G20" s="9"/>
      <c r="H20" s="25">
        <f t="shared" si="1"/>
        <v>374</v>
      </c>
      <c r="I20" s="9"/>
      <c r="J20" s="2"/>
    </row>
    <row r="21" spans="1:10" ht="21">
      <c r="A21" s="3" t="s">
        <v>10</v>
      </c>
      <c r="B21" s="26">
        <f>SUM(B14:C20)</f>
        <v>1822</v>
      </c>
      <c r="C21" s="9"/>
      <c r="D21" s="27">
        <f>SUM(D14:E20)</f>
        <v>2541</v>
      </c>
      <c r="E21" s="9"/>
      <c r="F21" s="27">
        <f>SUM(F14:G20)</f>
        <v>2507</v>
      </c>
      <c r="G21" s="9"/>
      <c r="H21" s="27">
        <f>SUM(H14:I20)</f>
        <v>5048</v>
      </c>
      <c r="I21" s="9"/>
      <c r="J21" s="4">
        <f>SUM(J14:J20)</f>
        <v>0</v>
      </c>
    </row>
    <row r="22" spans="1:10" ht="21">
      <c r="A22" s="1" t="s">
        <v>18</v>
      </c>
      <c r="B22" s="24">
        <v>269</v>
      </c>
      <c r="C22" s="9"/>
      <c r="D22" s="8">
        <v>331</v>
      </c>
      <c r="E22" s="9"/>
      <c r="F22" s="8">
        <v>369</v>
      </c>
      <c r="G22" s="9"/>
      <c r="H22" s="25">
        <f aca="true" t="shared" si="2" ref="H22:H34">SUM(D22:G22)</f>
        <v>700</v>
      </c>
      <c r="I22" s="9"/>
      <c r="J22" s="2">
        <v>1</v>
      </c>
    </row>
    <row r="23" spans="1:10" ht="21">
      <c r="A23" s="1" t="s">
        <v>19</v>
      </c>
      <c r="B23" s="24">
        <v>235</v>
      </c>
      <c r="C23" s="9"/>
      <c r="D23" s="8">
        <v>278</v>
      </c>
      <c r="E23" s="9"/>
      <c r="F23" s="8">
        <v>301</v>
      </c>
      <c r="G23" s="9"/>
      <c r="H23" s="25">
        <f t="shared" si="2"/>
        <v>579</v>
      </c>
      <c r="I23" s="9"/>
      <c r="J23" s="2">
        <v>1</v>
      </c>
    </row>
    <row r="24" spans="1:10" ht="21">
      <c r="A24" s="1" t="s">
        <v>20</v>
      </c>
      <c r="B24" s="24">
        <v>260</v>
      </c>
      <c r="C24" s="9"/>
      <c r="D24" s="8">
        <v>337</v>
      </c>
      <c r="E24" s="9"/>
      <c r="F24" s="8">
        <v>347</v>
      </c>
      <c r="G24" s="9"/>
      <c r="H24" s="25">
        <f t="shared" si="2"/>
        <v>684</v>
      </c>
      <c r="I24" s="9"/>
      <c r="J24" s="2"/>
    </row>
    <row r="25" spans="1:10" ht="21">
      <c r="A25" s="1" t="s">
        <v>21</v>
      </c>
      <c r="B25" s="24">
        <v>215</v>
      </c>
      <c r="C25" s="9"/>
      <c r="D25" s="8">
        <v>299</v>
      </c>
      <c r="E25" s="9"/>
      <c r="F25" s="8">
        <v>312</v>
      </c>
      <c r="G25" s="9"/>
      <c r="H25" s="25">
        <f t="shared" si="2"/>
        <v>611</v>
      </c>
      <c r="I25" s="9"/>
      <c r="J25" s="2">
        <v>1</v>
      </c>
    </row>
    <row r="26" spans="1:10" ht="21">
      <c r="A26" s="1" t="s">
        <v>22</v>
      </c>
      <c r="B26" s="24">
        <v>263</v>
      </c>
      <c r="C26" s="9"/>
      <c r="D26" s="8">
        <v>306</v>
      </c>
      <c r="E26" s="9"/>
      <c r="F26" s="8">
        <v>324</v>
      </c>
      <c r="G26" s="9"/>
      <c r="H26" s="25">
        <f t="shared" si="2"/>
        <v>630</v>
      </c>
      <c r="I26" s="9"/>
      <c r="J26" s="2"/>
    </row>
    <row r="27" spans="1:10" ht="21">
      <c r="A27" s="1" t="s">
        <v>23</v>
      </c>
      <c r="B27" s="24">
        <v>323</v>
      </c>
      <c r="C27" s="9"/>
      <c r="D27" s="8">
        <v>370</v>
      </c>
      <c r="E27" s="9"/>
      <c r="F27" s="8">
        <v>393</v>
      </c>
      <c r="G27" s="9"/>
      <c r="H27" s="25">
        <f t="shared" si="2"/>
        <v>763</v>
      </c>
      <c r="I27" s="9"/>
      <c r="J27" s="2"/>
    </row>
    <row r="28" spans="1:10" ht="21">
      <c r="A28" s="1" t="s">
        <v>20</v>
      </c>
      <c r="B28" s="24">
        <v>258</v>
      </c>
      <c r="C28" s="9"/>
      <c r="D28" s="8">
        <v>302</v>
      </c>
      <c r="E28" s="9"/>
      <c r="F28" s="8">
        <v>307</v>
      </c>
      <c r="G28" s="9"/>
      <c r="H28" s="25">
        <f t="shared" si="2"/>
        <v>609</v>
      </c>
      <c r="I28" s="9"/>
      <c r="J28" s="2"/>
    </row>
    <row r="29" spans="1:10" ht="21">
      <c r="A29" s="1" t="s">
        <v>21</v>
      </c>
      <c r="B29" s="24">
        <v>290</v>
      </c>
      <c r="C29" s="9"/>
      <c r="D29" s="8">
        <v>320</v>
      </c>
      <c r="E29" s="9"/>
      <c r="F29" s="8">
        <v>340</v>
      </c>
      <c r="G29" s="9"/>
      <c r="H29" s="25">
        <f t="shared" si="2"/>
        <v>660</v>
      </c>
      <c r="I29" s="9"/>
      <c r="J29" s="2"/>
    </row>
    <row r="30" spans="1:10" ht="21">
      <c r="A30" s="1" t="s">
        <v>24</v>
      </c>
      <c r="B30" s="24">
        <v>300</v>
      </c>
      <c r="C30" s="9"/>
      <c r="D30" s="8">
        <v>380</v>
      </c>
      <c r="E30" s="9"/>
      <c r="F30" s="8">
        <v>381</v>
      </c>
      <c r="G30" s="9"/>
      <c r="H30" s="25">
        <f t="shared" si="2"/>
        <v>761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371</v>
      </c>
      <c r="E31" s="9"/>
      <c r="F31" s="8">
        <v>407</v>
      </c>
      <c r="G31" s="9"/>
      <c r="H31" s="25">
        <f t="shared" si="2"/>
        <v>778</v>
      </c>
      <c r="I31" s="9"/>
      <c r="J31" s="2">
        <v>1</v>
      </c>
    </row>
    <row r="32" spans="1:10" ht="21">
      <c r="A32" s="1" t="s">
        <v>20</v>
      </c>
      <c r="B32" s="24">
        <v>257</v>
      </c>
      <c r="C32" s="9"/>
      <c r="D32" s="8">
        <v>327</v>
      </c>
      <c r="E32" s="9"/>
      <c r="F32" s="8">
        <v>325</v>
      </c>
      <c r="G32" s="9"/>
      <c r="H32" s="25">
        <f t="shared" si="2"/>
        <v>652</v>
      </c>
      <c r="I32" s="9"/>
      <c r="J32" s="2"/>
    </row>
    <row r="33" spans="1:10" ht="21">
      <c r="A33" s="1" t="s">
        <v>21</v>
      </c>
      <c r="B33" s="24">
        <v>105</v>
      </c>
      <c r="C33" s="9"/>
      <c r="D33" s="8">
        <v>126</v>
      </c>
      <c r="E33" s="9"/>
      <c r="F33" s="8">
        <v>135</v>
      </c>
      <c r="G33" s="9"/>
      <c r="H33" s="25">
        <f t="shared" si="2"/>
        <v>261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189</v>
      </c>
      <c r="G34" s="9"/>
      <c r="H34" s="25">
        <f t="shared" si="2"/>
        <v>374</v>
      </c>
      <c r="I34" s="9"/>
      <c r="J34" s="2"/>
    </row>
    <row r="35" spans="1:10" ht="21">
      <c r="A35" s="3" t="s">
        <v>10</v>
      </c>
      <c r="B35" s="26">
        <f>SUM(B22:C34)</f>
        <v>3242</v>
      </c>
      <c r="C35" s="9"/>
      <c r="D35" s="27">
        <f>SUM(D22:E34)</f>
        <v>3932</v>
      </c>
      <c r="E35" s="9"/>
      <c r="F35" s="27">
        <f>SUM(F22:G34)</f>
        <v>4130</v>
      </c>
      <c r="G35" s="9"/>
      <c r="H35" s="27">
        <f>SUM(H22:I34)</f>
        <v>8062</v>
      </c>
      <c r="I35" s="9"/>
      <c r="J35" s="4">
        <f>SUM(J22:J34)</f>
        <v>4</v>
      </c>
    </row>
    <row r="36" spans="1:10" ht="24.75" customHeight="1" thickBot="1">
      <c r="A36" s="6" t="s">
        <v>26</v>
      </c>
      <c r="B36" s="28">
        <f>B35+B21+B13</f>
        <v>5780</v>
      </c>
      <c r="C36" s="29"/>
      <c r="D36" s="28">
        <f>D35+D21+D13</f>
        <v>7516</v>
      </c>
      <c r="E36" s="29"/>
      <c r="F36" s="28">
        <f>F35+F21+F13</f>
        <v>7672</v>
      </c>
      <c r="G36" s="29"/>
      <c r="H36" s="28">
        <f>H35+H21+H13</f>
        <v>15188</v>
      </c>
      <c r="I36" s="29"/>
      <c r="J36" s="7">
        <f>J35+J21+J13</f>
        <v>5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3">
      <selection activeCell="J17" sqref="J17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36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37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161</v>
      </c>
      <c r="C5" s="9"/>
      <c r="D5" s="8">
        <v>225</v>
      </c>
      <c r="E5" s="9"/>
      <c r="F5" s="8">
        <v>220</v>
      </c>
      <c r="G5" s="9"/>
      <c r="H5" s="25">
        <f>SUM(D5:G5)</f>
        <v>445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56</v>
      </c>
      <c r="E6" s="9"/>
      <c r="F6" s="8">
        <v>63</v>
      </c>
      <c r="G6" s="9"/>
      <c r="H6" s="25">
        <f aca="true" t="shared" si="0" ref="H6:H12">SUM(D6:G6)</f>
        <v>119</v>
      </c>
      <c r="I6" s="9"/>
      <c r="J6" s="2"/>
    </row>
    <row r="7" spans="1:10" ht="21">
      <c r="A7" s="1" t="s">
        <v>4</v>
      </c>
      <c r="B7" s="24">
        <v>85</v>
      </c>
      <c r="C7" s="9"/>
      <c r="D7" s="8">
        <v>125</v>
      </c>
      <c r="E7" s="9"/>
      <c r="F7" s="8">
        <v>109</v>
      </c>
      <c r="G7" s="9"/>
      <c r="H7" s="25">
        <f t="shared" si="0"/>
        <v>234</v>
      </c>
      <c r="I7" s="9"/>
      <c r="J7" s="2"/>
    </row>
    <row r="8" spans="1:10" ht="21">
      <c r="A8" s="1" t="s">
        <v>5</v>
      </c>
      <c r="B8" s="24">
        <v>78</v>
      </c>
      <c r="C8" s="9"/>
      <c r="D8" s="8">
        <v>115</v>
      </c>
      <c r="E8" s="9"/>
      <c r="F8" s="8">
        <v>125</v>
      </c>
      <c r="G8" s="9"/>
      <c r="H8" s="25">
        <f t="shared" si="0"/>
        <v>240</v>
      </c>
      <c r="I8" s="9"/>
      <c r="J8" s="2"/>
    </row>
    <row r="9" spans="1:10" ht="21">
      <c r="A9" s="1" t="s">
        <v>6</v>
      </c>
      <c r="B9" s="24">
        <v>151</v>
      </c>
      <c r="C9" s="9"/>
      <c r="D9" s="8">
        <v>228</v>
      </c>
      <c r="E9" s="9"/>
      <c r="F9" s="8">
        <v>237</v>
      </c>
      <c r="G9" s="9"/>
      <c r="H9" s="25">
        <f t="shared" si="0"/>
        <v>465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37</v>
      </c>
      <c r="E10" s="9"/>
      <c r="F10" s="8">
        <v>39</v>
      </c>
      <c r="G10" s="9"/>
      <c r="H10" s="25">
        <f t="shared" si="0"/>
        <v>76</v>
      </c>
      <c r="I10" s="9"/>
      <c r="J10" s="2"/>
    </row>
    <row r="11" spans="1:10" ht="21">
      <c r="A11" s="1" t="s">
        <v>8</v>
      </c>
      <c r="B11" s="24">
        <v>57</v>
      </c>
      <c r="C11" s="9"/>
      <c r="D11" s="8">
        <v>82</v>
      </c>
      <c r="E11" s="9"/>
      <c r="F11" s="8">
        <v>76</v>
      </c>
      <c r="G11" s="9"/>
      <c r="H11" s="25">
        <f t="shared" si="0"/>
        <v>158</v>
      </c>
      <c r="I11" s="9"/>
      <c r="J11" s="2"/>
    </row>
    <row r="12" spans="1:10" ht="21">
      <c r="A12" s="1" t="s">
        <v>9</v>
      </c>
      <c r="B12" s="24">
        <v>120</v>
      </c>
      <c r="C12" s="9"/>
      <c r="D12" s="8">
        <v>171</v>
      </c>
      <c r="E12" s="9"/>
      <c r="F12" s="8">
        <v>162</v>
      </c>
      <c r="G12" s="9"/>
      <c r="H12" s="25">
        <f t="shared" si="0"/>
        <v>333</v>
      </c>
      <c r="I12" s="9"/>
      <c r="J12" s="2"/>
    </row>
    <row r="13" spans="1:10" ht="21">
      <c r="A13" s="3" t="s">
        <v>10</v>
      </c>
      <c r="B13" s="26">
        <f>SUM(B5:C12)</f>
        <v>715</v>
      </c>
      <c r="C13" s="9"/>
      <c r="D13" s="27">
        <f>SUM(D5:E12)</f>
        <v>1039</v>
      </c>
      <c r="E13" s="9"/>
      <c r="F13" s="27">
        <f>SUM(F5:G12)</f>
        <v>1031</v>
      </c>
      <c r="G13" s="9"/>
      <c r="H13" s="27">
        <f>SUM(H5:I12)</f>
        <v>2070</v>
      </c>
      <c r="I13" s="9"/>
      <c r="J13" s="4">
        <f>SUM(J5:J12)</f>
        <v>0</v>
      </c>
    </row>
    <row r="14" spans="1:10" ht="21">
      <c r="A14" s="1" t="s">
        <v>11</v>
      </c>
      <c r="B14" s="24">
        <v>455</v>
      </c>
      <c r="C14" s="9"/>
      <c r="D14" s="8">
        <v>616</v>
      </c>
      <c r="E14" s="9"/>
      <c r="F14" s="8">
        <v>632</v>
      </c>
      <c r="G14" s="9"/>
      <c r="H14" s="25">
        <f aca="true" t="shared" si="1" ref="H14:H20">SUM(D14:G14)</f>
        <v>1248</v>
      </c>
      <c r="I14" s="9"/>
      <c r="J14" s="2">
        <v>1</v>
      </c>
    </row>
    <row r="15" spans="1:10" ht="21">
      <c r="A15" s="1" t="s">
        <v>12</v>
      </c>
      <c r="B15" s="24">
        <v>333</v>
      </c>
      <c r="C15" s="9"/>
      <c r="D15" s="8">
        <v>481</v>
      </c>
      <c r="E15" s="9"/>
      <c r="F15" s="8">
        <v>452</v>
      </c>
      <c r="G15" s="9"/>
      <c r="H15" s="25">
        <f t="shared" si="1"/>
        <v>933</v>
      </c>
      <c r="I15" s="9"/>
      <c r="J15" s="2">
        <v>1</v>
      </c>
    </row>
    <row r="16" spans="1:10" ht="21">
      <c r="A16" s="1" t="s">
        <v>13</v>
      </c>
      <c r="B16" s="24">
        <v>454</v>
      </c>
      <c r="C16" s="9"/>
      <c r="D16" s="8">
        <v>627</v>
      </c>
      <c r="E16" s="9"/>
      <c r="F16" s="8">
        <v>627</v>
      </c>
      <c r="G16" s="9"/>
      <c r="H16" s="25">
        <f t="shared" si="1"/>
        <v>1254</v>
      </c>
      <c r="I16" s="9"/>
      <c r="J16" s="2">
        <v>1</v>
      </c>
    </row>
    <row r="17" spans="1:10" ht="21">
      <c r="A17" s="1" t="s">
        <v>14</v>
      </c>
      <c r="B17" s="24">
        <v>255</v>
      </c>
      <c r="C17" s="9"/>
      <c r="D17" s="8">
        <v>356</v>
      </c>
      <c r="E17" s="9"/>
      <c r="F17" s="8">
        <v>352</v>
      </c>
      <c r="G17" s="9"/>
      <c r="H17" s="25">
        <f t="shared" si="1"/>
        <v>708</v>
      </c>
      <c r="I17" s="9"/>
      <c r="J17" s="2"/>
    </row>
    <row r="18" spans="1:10" ht="21">
      <c r="A18" s="1" t="s">
        <v>15</v>
      </c>
      <c r="B18" s="24">
        <v>109</v>
      </c>
      <c r="C18" s="9"/>
      <c r="D18" s="8">
        <v>151</v>
      </c>
      <c r="E18" s="9"/>
      <c r="F18" s="8">
        <v>160</v>
      </c>
      <c r="G18" s="9"/>
      <c r="H18" s="25">
        <f t="shared" si="1"/>
        <v>311</v>
      </c>
      <c r="I18" s="9"/>
      <c r="J18" s="2"/>
    </row>
    <row r="19" spans="1:10" ht="21">
      <c r="A19" s="1" t="s">
        <v>16</v>
      </c>
      <c r="B19" s="24">
        <v>83</v>
      </c>
      <c r="C19" s="9"/>
      <c r="D19" s="8">
        <v>117</v>
      </c>
      <c r="E19" s="9"/>
      <c r="F19" s="8">
        <v>109</v>
      </c>
      <c r="G19" s="9"/>
      <c r="H19" s="25">
        <f t="shared" si="1"/>
        <v>226</v>
      </c>
      <c r="I19" s="9"/>
      <c r="J19" s="2"/>
    </row>
    <row r="20" spans="1:10" ht="21">
      <c r="A20" s="5" t="s">
        <v>17</v>
      </c>
      <c r="B20" s="24">
        <v>137</v>
      </c>
      <c r="C20" s="9"/>
      <c r="D20" s="8">
        <v>197</v>
      </c>
      <c r="E20" s="9"/>
      <c r="F20" s="8">
        <v>174</v>
      </c>
      <c r="G20" s="9"/>
      <c r="H20" s="25">
        <f t="shared" si="1"/>
        <v>371</v>
      </c>
      <c r="I20" s="9"/>
      <c r="J20" s="2"/>
    </row>
    <row r="21" spans="1:10" ht="21">
      <c r="A21" s="3" t="s">
        <v>10</v>
      </c>
      <c r="B21" s="26">
        <f>SUM(B14:C20)</f>
        <v>1826</v>
      </c>
      <c r="C21" s="9"/>
      <c r="D21" s="27">
        <f>SUM(D14:E20)</f>
        <v>2545</v>
      </c>
      <c r="E21" s="9"/>
      <c r="F21" s="27">
        <f>SUM(F14:G20)</f>
        <v>2506</v>
      </c>
      <c r="G21" s="9"/>
      <c r="H21" s="27">
        <f>SUM(H14:I20)</f>
        <v>5051</v>
      </c>
      <c r="I21" s="9"/>
      <c r="J21" s="4">
        <f>SUM(J14:J20)</f>
        <v>3</v>
      </c>
    </row>
    <row r="22" spans="1:10" ht="21">
      <c r="A22" s="1" t="s">
        <v>18</v>
      </c>
      <c r="B22" s="24">
        <v>269</v>
      </c>
      <c r="C22" s="9"/>
      <c r="D22" s="8">
        <v>331</v>
      </c>
      <c r="E22" s="9"/>
      <c r="F22" s="8">
        <v>369</v>
      </c>
      <c r="G22" s="9"/>
      <c r="H22" s="25">
        <f aca="true" t="shared" si="2" ref="H22:H34">SUM(D22:G22)</f>
        <v>700</v>
      </c>
      <c r="I22" s="9"/>
      <c r="J22" s="2"/>
    </row>
    <row r="23" spans="1:10" ht="21">
      <c r="A23" s="1" t="s">
        <v>19</v>
      </c>
      <c r="B23" s="24">
        <v>237</v>
      </c>
      <c r="C23" s="9"/>
      <c r="D23" s="8">
        <v>282</v>
      </c>
      <c r="E23" s="9"/>
      <c r="F23" s="8">
        <v>301</v>
      </c>
      <c r="G23" s="9"/>
      <c r="H23" s="25">
        <f t="shared" si="2"/>
        <v>583</v>
      </c>
      <c r="I23" s="9"/>
      <c r="J23" s="2"/>
    </row>
    <row r="24" spans="1:10" ht="21">
      <c r="A24" s="1" t="s">
        <v>20</v>
      </c>
      <c r="B24" s="24">
        <v>262</v>
      </c>
      <c r="C24" s="9"/>
      <c r="D24" s="8">
        <v>337</v>
      </c>
      <c r="E24" s="9"/>
      <c r="F24" s="8">
        <v>346</v>
      </c>
      <c r="G24" s="9"/>
      <c r="H24" s="25">
        <f t="shared" si="2"/>
        <v>683</v>
      </c>
      <c r="I24" s="9"/>
      <c r="J24" s="2"/>
    </row>
    <row r="25" spans="1:10" ht="21">
      <c r="A25" s="1" t="s">
        <v>21</v>
      </c>
      <c r="B25" s="24">
        <v>215</v>
      </c>
      <c r="C25" s="9"/>
      <c r="D25" s="8">
        <v>297</v>
      </c>
      <c r="E25" s="9"/>
      <c r="F25" s="8">
        <v>312</v>
      </c>
      <c r="G25" s="9"/>
      <c r="H25" s="25">
        <f t="shared" si="2"/>
        <v>609</v>
      </c>
      <c r="I25" s="9"/>
      <c r="J25" s="2"/>
    </row>
    <row r="26" spans="1:10" ht="21">
      <c r="A26" s="1" t="s">
        <v>22</v>
      </c>
      <c r="B26" s="24">
        <v>263</v>
      </c>
      <c r="C26" s="9"/>
      <c r="D26" s="8">
        <v>307</v>
      </c>
      <c r="E26" s="9"/>
      <c r="F26" s="8">
        <v>324</v>
      </c>
      <c r="G26" s="9"/>
      <c r="H26" s="25">
        <f t="shared" si="2"/>
        <v>631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368</v>
      </c>
      <c r="E27" s="9"/>
      <c r="F27" s="8">
        <v>392</v>
      </c>
      <c r="G27" s="9"/>
      <c r="H27" s="25">
        <f t="shared" si="2"/>
        <v>760</v>
      </c>
      <c r="I27" s="9"/>
      <c r="J27" s="2"/>
    </row>
    <row r="28" spans="1:10" ht="21">
      <c r="A28" s="1" t="s">
        <v>20</v>
      </c>
      <c r="B28" s="24">
        <v>260</v>
      </c>
      <c r="C28" s="9"/>
      <c r="D28" s="8">
        <v>300</v>
      </c>
      <c r="E28" s="9"/>
      <c r="F28" s="8">
        <v>310</v>
      </c>
      <c r="G28" s="9"/>
      <c r="H28" s="25">
        <f t="shared" si="2"/>
        <v>610</v>
      </c>
      <c r="I28" s="9"/>
      <c r="J28" s="2"/>
    </row>
    <row r="29" spans="1:10" ht="21">
      <c r="A29" s="1" t="s">
        <v>21</v>
      </c>
      <c r="B29" s="24">
        <v>290</v>
      </c>
      <c r="C29" s="9"/>
      <c r="D29" s="8">
        <v>319</v>
      </c>
      <c r="E29" s="9"/>
      <c r="F29" s="8">
        <v>340</v>
      </c>
      <c r="G29" s="9"/>
      <c r="H29" s="25">
        <f t="shared" si="2"/>
        <v>659</v>
      </c>
      <c r="I29" s="9"/>
      <c r="J29" s="2"/>
    </row>
    <row r="30" spans="1:10" ht="21">
      <c r="A30" s="1" t="s">
        <v>24</v>
      </c>
      <c r="B30" s="24">
        <v>299</v>
      </c>
      <c r="C30" s="9"/>
      <c r="D30" s="8">
        <v>376</v>
      </c>
      <c r="E30" s="9"/>
      <c r="F30" s="8">
        <v>381</v>
      </c>
      <c r="G30" s="9"/>
      <c r="H30" s="25">
        <f t="shared" si="2"/>
        <v>757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370</v>
      </c>
      <c r="E31" s="9"/>
      <c r="F31" s="8">
        <v>407</v>
      </c>
      <c r="G31" s="9"/>
      <c r="H31" s="25">
        <f t="shared" si="2"/>
        <v>777</v>
      </c>
      <c r="I31" s="9"/>
      <c r="J31" s="2"/>
    </row>
    <row r="32" spans="1:10" ht="21">
      <c r="A32" s="1" t="s">
        <v>20</v>
      </c>
      <c r="B32" s="24">
        <v>256</v>
      </c>
      <c r="C32" s="9"/>
      <c r="D32" s="8">
        <v>324</v>
      </c>
      <c r="E32" s="9"/>
      <c r="F32" s="8">
        <v>323</v>
      </c>
      <c r="G32" s="9"/>
      <c r="H32" s="25">
        <f t="shared" si="2"/>
        <v>647</v>
      </c>
      <c r="I32" s="9"/>
      <c r="J32" s="2"/>
    </row>
    <row r="33" spans="1:10" ht="21">
      <c r="A33" s="1" t="s">
        <v>21</v>
      </c>
      <c r="B33" s="24">
        <v>105</v>
      </c>
      <c r="C33" s="9"/>
      <c r="D33" s="8">
        <v>126</v>
      </c>
      <c r="E33" s="9"/>
      <c r="F33" s="8">
        <v>134</v>
      </c>
      <c r="G33" s="9"/>
      <c r="H33" s="25">
        <f t="shared" si="2"/>
        <v>260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189</v>
      </c>
      <c r="G34" s="9"/>
      <c r="H34" s="25">
        <f t="shared" si="2"/>
        <v>374</v>
      </c>
      <c r="I34" s="9"/>
      <c r="J34" s="2"/>
    </row>
    <row r="35" spans="1:10" ht="21">
      <c r="A35" s="3" t="s">
        <v>10</v>
      </c>
      <c r="B35" s="26">
        <f>SUM(B22:C34)</f>
        <v>3245</v>
      </c>
      <c r="C35" s="9"/>
      <c r="D35" s="27">
        <f>SUM(D22:E34)</f>
        <v>3922</v>
      </c>
      <c r="E35" s="9"/>
      <c r="F35" s="27">
        <f>SUM(F22:G34)</f>
        <v>4128</v>
      </c>
      <c r="G35" s="9"/>
      <c r="H35" s="27">
        <f>SUM(H22:I34)</f>
        <v>8050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5786</v>
      </c>
      <c r="C36" s="29"/>
      <c r="D36" s="28">
        <f>D35+D21+D13</f>
        <v>7506</v>
      </c>
      <c r="E36" s="29"/>
      <c r="F36" s="28">
        <f>F35+F21+F13</f>
        <v>7665</v>
      </c>
      <c r="G36" s="29"/>
      <c r="H36" s="28">
        <f>H35+H21+H13</f>
        <v>15171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6" sqref="F6:G6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38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39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162</v>
      </c>
      <c r="C5" s="9"/>
      <c r="D5" s="8">
        <v>227</v>
      </c>
      <c r="E5" s="9"/>
      <c r="F5" s="8">
        <v>219</v>
      </c>
      <c r="G5" s="9"/>
      <c r="H5" s="25">
        <f aca="true" t="shared" si="0" ref="H5:H12">SUM(D5:G5)</f>
        <v>446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56</v>
      </c>
      <c r="E6" s="9"/>
      <c r="F6" s="8">
        <v>63</v>
      </c>
      <c r="G6" s="9"/>
      <c r="H6" s="25">
        <f t="shared" si="0"/>
        <v>119</v>
      </c>
      <c r="I6" s="9"/>
      <c r="J6" s="2"/>
    </row>
    <row r="7" spans="1:10" ht="21">
      <c r="A7" s="1" t="s">
        <v>4</v>
      </c>
      <c r="B7" s="24">
        <v>85</v>
      </c>
      <c r="C7" s="9"/>
      <c r="D7" s="8">
        <v>125</v>
      </c>
      <c r="E7" s="9"/>
      <c r="F7" s="8">
        <v>108</v>
      </c>
      <c r="G7" s="9"/>
      <c r="H7" s="25">
        <f t="shared" si="0"/>
        <v>233</v>
      </c>
      <c r="I7" s="9"/>
      <c r="J7" s="2"/>
    </row>
    <row r="8" spans="1:10" ht="21">
      <c r="A8" s="1" t="s">
        <v>5</v>
      </c>
      <c r="B8" s="24">
        <v>78</v>
      </c>
      <c r="C8" s="9"/>
      <c r="D8" s="8">
        <v>114</v>
      </c>
      <c r="E8" s="9"/>
      <c r="F8" s="8">
        <v>124</v>
      </c>
      <c r="G8" s="9"/>
      <c r="H8" s="25">
        <f t="shared" si="0"/>
        <v>238</v>
      </c>
      <c r="I8" s="9"/>
      <c r="J8" s="2"/>
    </row>
    <row r="9" spans="1:10" ht="21">
      <c r="A9" s="1" t="s">
        <v>6</v>
      </c>
      <c r="B9" s="24">
        <v>152</v>
      </c>
      <c r="C9" s="9"/>
      <c r="D9" s="8">
        <v>229</v>
      </c>
      <c r="E9" s="9"/>
      <c r="F9" s="8">
        <v>241</v>
      </c>
      <c r="G9" s="9"/>
      <c r="H9" s="25">
        <f>SUM(D9:G9)</f>
        <v>470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57</v>
      </c>
      <c r="C11" s="9"/>
      <c r="D11" s="8">
        <v>82</v>
      </c>
      <c r="E11" s="9"/>
      <c r="F11" s="8">
        <v>76</v>
      </c>
      <c r="G11" s="9"/>
      <c r="H11" s="25">
        <f t="shared" si="0"/>
        <v>158</v>
      </c>
      <c r="I11" s="9"/>
      <c r="J11" s="2"/>
    </row>
    <row r="12" spans="1:10" ht="21">
      <c r="A12" s="1" t="s">
        <v>9</v>
      </c>
      <c r="B12" s="24">
        <v>120</v>
      </c>
      <c r="C12" s="9"/>
      <c r="D12" s="8">
        <v>171</v>
      </c>
      <c r="E12" s="9"/>
      <c r="F12" s="8">
        <v>160</v>
      </c>
      <c r="G12" s="9"/>
      <c r="H12" s="25">
        <f t="shared" si="0"/>
        <v>331</v>
      </c>
      <c r="I12" s="9"/>
      <c r="J12" s="2"/>
    </row>
    <row r="13" spans="1:10" ht="21">
      <c r="A13" s="3" t="s">
        <v>10</v>
      </c>
      <c r="B13" s="26">
        <f>SUM(B5:C12)</f>
        <v>717</v>
      </c>
      <c r="C13" s="9"/>
      <c r="D13" s="27">
        <f>SUM(D5:E12)</f>
        <v>1040</v>
      </c>
      <c r="E13" s="9"/>
      <c r="F13" s="27">
        <f>SUM(F5:G12)</f>
        <v>1030</v>
      </c>
      <c r="G13" s="9"/>
      <c r="H13" s="27">
        <f>SUM(H5:I12)</f>
        <v>2070</v>
      </c>
      <c r="I13" s="9"/>
      <c r="J13" s="4">
        <f>SUM(J5:J12)</f>
        <v>0</v>
      </c>
    </row>
    <row r="14" spans="1:10" ht="21">
      <c r="A14" s="1" t="s">
        <v>11</v>
      </c>
      <c r="B14" s="24">
        <v>458</v>
      </c>
      <c r="C14" s="9"/>
      <c r="D14" s="8">
        <v>615</v>
      </c>
      <c r="E14" s="9"/>
      <c r="F14" s="8">
        <v>632</v>
      </c>
      <c r="G14" s="9"/>
      <c r="H14" s="25">
        <f aca="true" t="shared" si="1" ref="H14:H20">SUM(D14:G14)</f>
        <v>1247</v>
      </c>
      <c r="I14" s="9"/>
      <c r="J14" s="2">
        <v>1</v>
      </c>
    </row>
    <row r="15" spans="1:10" ht="21">
      <c r="A15" s="1" t="s">
        <v>12</v>
      </c>
      <c r="B15" s="24">
        <v>334</v>
      </c>
      <c r="C15" s="9"/>
      <c r="D15" s="8">
        <v>482</v>
      </c>
      <c r="E15" s="9"/>
      <c r="F15" s="8">
        <v>452</v>
      </c>
      <c r="G15" s="9"/>
      <c r="H15" s="25">
        <f t="shared" si="1"/>
        <v>934</v>
      </c>
      <c r="I15" s="9"/>
      <c r="J15" s="2"/>
    </row>
    <row r="16" spans="1:10" ht="21">
      <c r="A16" s="1" t="s">
        <v>13</v>
      </c>
      <c r="B16" s="24">
        <v>453</v>
      </c>
      <c r="C16" s="9"/>
      <c r="D16" s="8">
        <v>630</v>
      </c>
      <c r="E16" s="9"/>
      <c r="F16" s="8">
        <v>620</v>
      </c>
      <c r="G16" s="9"/>
      <c r="H16" s="25">
        <f t="shared" si="1"/>
        <v>1250</v>
      </c>
      <c r="I16" s="9"/>
      <c r="J16" s="2">
        <v>1</v>
      </c>
    </row>
    <row r="17" spans="1:10" ht="21">
      <c r="A17" s="1" t="s">
        <v>14</v>
      </c>
      <c r="B17" s="24">
        <v>255</v>
      </c>
      <c r="C17" s="9"/>
      <c r="D17" s="8">
        <v>352</v>
      </c>
      <c r="E17" s="9"/>
      <c r="F17" s="8">
        <v>351</v>
      </c>
      <c r="G17" s="9"/>
      <c r="H17" s="25">
        <f t="shared" si="1"/>
        <v>703</v>
      </c>
      <c r="I17" s="9"/>
      <c r="J17" s="2"/>
    </row>
    <row r="18" spans="1:10" ht="21">
      <c r="A18" s="1" t="s">
        <v>15</v>
      </c>
      <c r="B18" s="24">
        <v>108</v>
      </c>
      <c r="C18" s="9"/>
      <c r="D18" s="8">
        <v>149</v>
      </c>
      <c r="E18" s="9"/>
      <c r="F18" s="8">
        <v>159</v>
      </c>
      <c r="G18" s="9"/>
      <c r="H18" s="25">
        <f t="shared" si="1"/>
        <v>308</v>
      </c>
      <c r="I18" s="9"/>
      <c r="J18" s="2"/>
    </row>
    <row r="19" spans="1:10" ht="21">
      <c r="A19" s="1" t="s">
        <v>16</v>
      </c>
      <c r="B19" s="24">
        <v>83</v>
      </c>
      <c r="C19" s="9"/>
      <c r="D19" s="8">
        <v>117</v>
      </c>
      <c r="E19" s="9"/>
      <c r="F19" s="8">
        <v>108</v>
      </c>
      <c r="G19" s="9"/>
      <c r="H19" s="25">
        <f t="shared" si="1"/>
        <v>225</v>
      </c>
      <c r="I19" s="9"/>
      <c r="J19" s="2"/>
    </row>
    <row r="20" spans="1:10" ht="21">
      <c r="A20" s="5" t="s">
        <v>17</v>
      </c>
      <c r="B20" s="24">
        <v>136</v>
      </c>
      <c r="C20" s="9"/>
      <c r="D20" s="8">
        <v>197</v>
      </c>
      <c r="E20" s="9"/>
      <c r="F20" s="8">
        <v>174</v>
      </c>
      <c r="G20" s="9"/>
      <c r="H20" s="25">
        <f t="shared" si="1"/>
        <v>371</v>
      </c>
      <c r="I20" s="9"/>
      <c r="J20" s="2"/>
    </row>
    <row r="21" spans="1:10" ht="21">
      <c r="A21" s="3" t="s">
        <v>10</v>
      </c>
      <c r="B21" s="26">
        <f>SUM(B14:C20)</f>
        <v>1827</v>
      </c>
      <c r="C21" s="9"/>
      <c r="D21" s="27">
        <f>SUM(D14:E20)</f>
        <v>2542</v>
      </c>
      <c r="E21" s="9"/>
      <c r="F21" s="27">
        <f>SUM(F14:G20)</f>
        <v>2496</v>
      </c>
      <c r="G21" s="9"/>
      <c r="H21" s="27">
        <f>SUM(H14:I20)</f>
        <v>5038</v>
      </c>
      <c r="I21" s="9"/>
      <c r="J21" s="4">
        <f>SUM(J14:J20)</f>
        <v>2</v>
      </c>
    </row>
    <row r="22" spans="1:10" ht="21">
      <c r="A22" s="1" t="s">
        <v>18</v>
      </c>
      <c r="B22" s="24">
        <v>270</v>
      </c>
      <c r="C22" s="9"/>
      <c r="D22" s="8">
        <v>328</v>
      </c>
      <c r="E22" s="9"/>
      <c r="F22" s="8">
        <v>367</v>
      </c>
      <c r="G22" s="9"/>
      <c r="H22" s="25">
        <f>SUM(D22:G22)</f>
        <v>695</v>
      </c>
      <c r="I22" s="9"/>
      <c r="J22" s="2"/>
    </row>
    <row r="23" spans="1:10" ht="21">
      <c r="A23" s="1" t="s">
        <v>19</v>
      </c>
      <c r="B23" s="24">
        <v>236</v>
      </c>
      <c r="C23" s="9"/>
      <c r="D23" s="8">
        <v>279</v>
      </c>
      <c r="E23" s="9"/>
      <c r="F23" s="8">
        <v>297</v>
      </c>
      <c r="G23" s="9"/>
      <c r="H23" s="25">
        <f aca="true" t="shared" si="2" ref="H23:H34">SUM(D23:G23)</f>
        <v>576</v>
      </c>
      <c r="I23" s="9"/>
      <c r="J23" s="2"/>
    </row>
    <row r="24" spans="1:10" ht="21">
      <c r="A24" s="1" t="s">
        <v>20</v>
      </c>
      <c r="B24" s="24">
        <v>261</v>
      </c>
      <c r="C24" s="9"/>
      <c r="D24" s="8">
        <v>336</v>
      </c>
      <c r="E24" s="9"/>
      <c r="F24" s="8">
        <v>345</v>
      </c>
      <c r="G24" s="9"/>
      <c r="H24" s="25">
        <f t="shared" si="2"/>
        <v>681</v>
      </c>
      <c r="I24" s="9"/>
      <c r="J24" s="2"/>
    </row>
    <row r="25" spans="1:10" ht="21">
      <c r="A25" s="1" t="s">
        <v>21</v>
      </c>
      <c r="B25" s="24">
        <v>216</v>
      </c>
      <c r="C25" s="9"/>
      <c r="D25" s="8">
        <v>293</v>
      </c>
      <c r="E25" s="9"/>
      <c r="F25" s="8">
        <v>313</v>
      </c>
      <c r="G25" s="9"/>
      <c r="H25" s="25">
        <f t="shared" si="2"/>
        <v>606</v>
      </c>
      <c r="I25" s="9"/>
      <c r="J25" s="2"/>
    </row>
    <row r="26" spans="1:10" ht="21">
      <c r="A26" s="1" t="s">
        <v>22</v>
      </c>
      <c r="B26" s="24">
        <v>263</v>
      </c>
      <c r="C26" s="9"/>
      <c r="D26" s="8">
        <v>306</v>
      </c>
      <c r="E26" s="9"/>
      <c r="F26" s="8">
        <v>324</v>
      </c>
      <c r="G26" s="9"/>
      <c r="H26" s="25">
        <f t="shared" si="2"/>
        <v>630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366</v>
      </c>
      <c r="E27" s="9"/>
      <c r="F27" s="8">
        <v>390</v>
      </c>
      <c r="G27" s="9"/>
      <c r="H27" s="25">
        <f t="shared" si="2"/>
        <v>756</v>
      </c>
      <c r="I27" s="9"/>
      <c r="J27" s="2"/>
    </row>
    <row r="28" spans="1:10" ht="21">
      <c r="A28" s="1" t="s">
        <v>20</v>
      </c>
      <c r="B28" s="24">
        <v>262</v>
      </c>
      <c r="C28" s="9"/>
      <c r="D28" s="8">
        <v>299</v>
      </c>
      <c r="E28" s="9"/>
      <c r="F28" s="8">
        <v>312</v>
      </c>
      <c r="G28" s="9"/>
      <c r="H28" s="25">
        <f t="shared" si="2"/>
        <v>611</v>
      </c>
      <c r="I28" s="9"/>
      <c r="J28" s="2"/>
    </row>
    <row r="29" spans="1:10" ht="21">
      <c r="A29" s="1" t="s">
        <v>21</v>
      </c>
      <c r="B29" s="24">
        <v>290</v>
      </c>
      <c r="C29" s="9"/>
      <c r="D29" s="8">
        <v>318</v>
      </c>
      <c r="E29" s="9"/>
      <c r="F29" s="8">
        <v>337</v>
      </c>
      <c r="G29" s="9"/>
      <c r="H29" s="25">
        <f t="shared" si="2"/>
        <v>655</v>
      </c>
      <c r="I29" s="9"/>
      <c r="J29" s="2"/>
    </row>
    <row r="30" spans="1:10" ht="21">
      <c r="A30" s="1" t="s">
        <v>24</v>
      </c>
      <c r="B30" s="24">
        <v>300</v>
      </c>
      <c r="C30" s="9"/>
      <c r="D30" s="8">
        <v>374</v>
      </c>
      <c r="E30" s="9"/>
      <c r="F30" s="8">
        <v>381</v>
      </c>
      <c r="G30" s="9"/>
      <c r="H30" s="25">
        <f t="shared" si="2"/>
        <v>755</v>
      </c>
      <c r="I30" s="9"/>
      <c r="J30" s="2"/>
    </row>
    <row r="31" spans="1:10" ht="21">
      <c r="A31" s="1" t="s">
        <v>23</v>
      </c>
      <c r="B31" s="24">
        <v>319</v>
      </c>
      <c r="C31" s="9"/>
      <c r="D31" s="8">
        <v>372</v>
      </c>
      <c r="E31" s="9"/>
      <c r="F31" s="8">
        <v>409</v>
      </c>
      <c r="G31" s="9"/>
      <c r="H31" s="25">
        <f t="shared" si="2"/>
        <v>781</v>
      </c>
      <c r="I31" s="9"/>
      <c r="J31" s="2"/>
    </row>
    <row r="32" spans="1:10" ht="21">
      <c r="A32" s="1" t="s">
        <v>20</v>
      </c>
      <c r="B32" s="24">
        <v>256</v>
      </c>
      <c r="C32" s="9"/>
      <c r="D32" s="8">
        <v>322</v>
      </c>
      <c r="E32" s="9"/>
      <c r="F32" s="8">
        <v>322</v>
      </c>
      <c r="G32" s="9"/>
      <c r="H32" s="25">
        <f t="shared" si="2"/>
        <v>644</v>
      </c>
      <c r="I32" s="9"/>
      <c r="J32" s="2"/>
    </row>
    <row r="33" spans="1:10" ht="21">
      <c r="A33" s="1" t="s">
        <v>21</v>
      </c>
      <c r="B33" s="24">
        <v>106</v>
      </c>
      <c r="C33" s="9"/>
      <c r="D33" s="8">
        <v>127</v>
      </c>
      <c r="E33" s="9"/>
      <c r="F33" s="8">
        <v>136</v>
      </c>
      <c r="G33" s="9"/>
      <c r="H33" s="25">
        <f t="shared" si="2"/>
        <v>263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190</v>
      </c>
      <c r="G34" s="9"/>
      <c r="H34" s="25">
        <f t="shared" si="2"/>
        <v>375</v>
      </c>
      <c r="I34" s="9"/>
      <c r="J34" s="2"/>
    </row>
    <row r="35" spans="1:10" ht="21">
      <c r="A35" s="3" t="s">
        <v>10</v>
      </c>
      <c r="B35" s="26">
        <f>SUM(B22:C34)</f>
        <v>3251</v>
      </c>
      <c r="C35" s="9"/>
      <c r="D35" s="27">
        <f>SUM(D22:E34)</f>
        <v>3905</v>
      </c>
      <c r="E35" s="9"/>
      <c r="F35" s="27">
        <f>SUM(F22:G34)</f>
        <v>4123</v>
      </c>
      <c r="G35" s="9"/>
      <c r="H35" s="27">
        <f>SUM(H22:I34)</f>
        <v>8028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5795</v>
      </c>
      <c r="C36" s="29"/>
      <c r="D36" s="28">
        <f>D35+D21+D13</f>
        <v>7487</v>
      </c>
      <c r="E36" s="29"/>
      <c r="F36" s="28">
        <f>F35+F21+F13</f>
        <v>7649</v>
      </c>
      <c r="G36" s="29"/>
      <c r="H36" s="28">
        <f>H35+H21+H13</f>
        <v>15136</v>
      </c>
      <c r="I36" s="29"/>
      <c r="J36" s="7">
        <f>J35+J21+J13</f>
        <v>2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16" sqref="K16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40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41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164</v>
      </c>
      <c r="C5" s="9"/>
      <c r="D5" s="8">
        <v>228</v>
      </c>
      <c r="E5" s="9"/>
      <c r="F5" s="8">
        <v>220</v>
      </c>
      <c r="G5" s="9"/>
      <c r="H5" s="25">
        <f aca="true" t="shared" si="0" ref="H5:H12">SUM(D5:G5)</f>
        <v>448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56</v>
      </c>
      <c r="E6" s="9"/>
      <c r="F6" s="8">
        <v>63</v>
      </c>
      <c r="G6" s="9"/>
      <c r="H6" s="25">
        <f t="shared" si="0"/>
        <v>119</v>
      </c>
      <c r="I6" s="9"/>
      <c r="J6" s="2"/>
    </row>
    <row r="7" spans="1:10" ht="21">
      <c r="A7" s="1" t="s">
        <v>4</v>
      </c>
      <c r="B7" s="24">
        <v>84</v>
      </c>
      <c r="C7" s="9"/>
      <c r="D7" s="8">
        <v>125</v>
      </c>
      <c r="E7" s="9"/>
      <c r="F7" s="8">
        <v>107</v>
      </c>
      <c r="G7" s="9"/>
      <c r="H7" s="25">
        <f t="shared" si="0"/>
        <v>232</v>
      </c>
      <c r="I7" s="9"/>
      <c r="J7" s="2"/>
    </row>
    <row r="8" spans="1:10" ht="21">
      <c r="A8" s="1" t="s">
        <v>5</v>
      </c>
      <c r="B8" s="24">
        <v>79</v>
      </c>
      <c r="C8" s="9"/>
      <c r="D8" s="8">
        <v>115</v>
      </c>
      <c r="E8" s="9"/>
      <c r="F8" s="8">
        <v>122</v>
      </c>
      <c r="G8" s="9"/>
      <c r="H8" s="25">
        <f t="shared" si="0"/>
        <v>237</v>
      </c>
      <c r="I8" s="9"/>
      <c r="J8" s="2"/>
    </row>
    <row r="9" spans="1:10" ht="21">
      <c r="A9" s="1" t="s">
        <v>6</v>
      </c>
      <c r="B9" s="24">
        <v>152</v>
      </c>
      <c r="C9" s="9"/>
      <c r="D9" s="8">
        <v>228</v>
      </c>
      <c r="E9" s="9"/>
      <c r="F9" s="8">
        <v>241</v>
      </c>
      <c r="G9" s="9"/>
      <c r="H9" s="25">
        <f t="shared" si="0"/>
        <v>469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57</v>
      </c>
      <c r="C11" s="9"/>
      <c r="D11" s="8">
        <v>82</v>
      </c>
      <c r="E11" s="9"/>
      <c r="F11" s="8">
        <v>76</v>
      </c>
      <c r="G11" s="9"/>
      <c r="H11" s="25">
        <f t="shared" si="0"/>
        <v>158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173</v>
      </c>
      <c r="E12" s="9"/>
      <c r="F12" s="8">
        <v>161</v>
      </c>
      <c r="G12" s="9"/>
      <c r="H12" s="25">
        <f t="shared" si="0"/>
        <v>334</v>
      </c>
      <c r="I12" s="9"/>
      <c r="J12" s="2"/>
    </row>
    <row r="13" spans="1:10" ht="21">
      <c r="A13" s="3" t="s">
        <v>10</v>
      </c>
      <c r="B13" s="26">
        <f>SUM(B5:C12)</f>
        <v>720</v>
      </c>
      <c r="C13" s="9"/>
      <c r="D13" s="27">
        <f>SUM(D5:E12)</f>
        <v>1043</v>
      </c>
      <c r="E13" s="9"/>
      <c r="F13" s="27">
        <f>SUM(F5:G12)</f>
        <v>1029</v>
      </c>
      <c r="G13" s="9"/>
      <c r="H13" s="27">
        <f>SUM(H5:I12)</f>
        <v>2072</v>
      </c>
      <c r="I13" s="9"/>
      <c r="J13" s="4">
        <f>SUM(J5:J12)</f>
        <v>0</v>
      </c>
    </row>
    <row r="14" spans="1:10" ht="21">
      <c r="A14" s="1" t="s">
        <v>11</v>
      </c>
      <c r="B14" s="24">
        <v>459</v>
      </c>
      <c r="C14" s="9"/>
      <c r="D14" s="8">
        <v>612</v>
      </c>
      <c r="E14" s="9"/>
      <c r="F14" s="8">
        <v>629</v>
      </c>
      <c r="G14" s="9"/>
      <c r="H14" s="25">
        <f aca="true" t="shared" si="1" ref="H14:H20">SUM(D14:G14)</f>
        <v>1241</v>
      </c>
      <c r="I14" s="9"/>
      <c r="J14" s="2"/>
    </row>
    <row r="15" spans="1:10" ht="21">
      <c r="A15" s="1" t="s">
        <v>12</v>
      </c>
      <c r="B15" s="24">
        <v>337</v>
      </c>
      <c r="C15" s="9"/>
      <c r="D15" s="8">
        <v>480</v>
      </c>
      <c r="E15" s="9"/>
      <c r="F15" s="8">
        <v>452</v>
      </c>
      <c r="G15" s="9"/>
      <c r="H15" s="25">
        <f t="shared" si="1"/>
        <v>932</v>
      </c>
      <c r="I15" s="9"/>
      <c r="J15" s="2"/>
    </row>
    <row r="16" spans="1:10" ht="21">
      <c r="A16" s="1" t="s">
        <v>13</v>
      </c>
      <c r="B16" s="24">
        <v>453</v>
      </c>
      <c r="C16" s="9"/>
      <c r="D16" s="8">
        <v>631</v>
      </c>
      <c r="E16" s="9"/>
      <c r="F16" s="8">
        <v>616</v>
      </c>
      <c r="G16" s="9"/>
      <c r="H16" s="25">
        <f t="shared" si="1"/>
        <v>1247</v>
      </c>
      <c r="I16" s="9"/>
      <c r="J16" s="2">
        <v>1</v>
      </c>
    </row>
    <row r="17" spans="1:10" ht="21">
      <c r="A17" s="1" t="s">
        <v>14</v>
      </c>
      <c r="B17" s="24">
        <v>256</v>
      </c>
      <c r="C17" s="9"/>
      <c r="D17" s="8">
        <v>352</v>
      </c>
      <c r="E17" s="9"/>
      <c r="F17" s="8">
        <v>350</v>
      </c>
      <c r="G17" s="9"/>
      <c r="H17" s="25">
        <f t="shared" si="1"/>
        <v>702</v>
      </c>
      <c r="I17" s="9"/>
      <c r="J17" s="2"/>
    </row>
    <row r="18" spans="1:10" ht="21">
      <c r="A18" s="1" t="s">
        <v>15</v>
      </c>
      <c r="B18" s="24">
        <v>108</v>
      </c>
      <c r="C18" s="9"/>
      <c r="D18" s="8">
        <v>149</v>
      </c>
      <c r="E18" s="9"/>
      <c r="F18" s="8">
        <v>159</v>
      </c>
      <c r="G18" s="9"/>
      <c r="H18" s="25">
        <f t="shared" si="1"/>
        <v>308</v>
      </c>
      <c r="I18" s="9"/>
      <c r="J18" s="2"/>
    </row>
    <row r="19" spans="1:10" ht="21">
      <c r="A19" s="1" t="s">
        <v>16</v>
      </c>
      <c r="B19" s="24">
        <v>83</v>
      </c>
      <c r="C19" s="9"/>
      <c r="D19" s="8">
        <v>117</v>
      </c>
      <c r="E19" s="9"/>
      <c r="F19" s="8">
        <v>108</v>
      </c>
      <c r="G19" s="9"/>
      <c r="H19" s="25">
        <f t="shared" si="1"/>
        <v>225</v>
      </c>
      <c r="I19" s="9"/>
      <c r="J19" s="2"/>
    </row>
    <row r="20" spans="1:10" ht="21">
      <c r="A20" s="5" t="s">
        <v>17</v>
      </c>
      <c r="B20" s="24">
        <v>137</v>
      </c>
      <c r="C20" s="9"/>
      <c r="D20" s="8">
        <v>196</v>
      </c>
      <c r="E20" s="9"/>
      <c r="F20" s="8">
        <v>175</v>
      </c>
      <c r="G20" s="9"/>
      <c r="H20" s="25">
        <f t="shared" si="1"/>
        <v>371</v>
      </c>
      <c r="I20" s="9"/>
      <c r="J20" s="2"/>
    </row>
    <row r="21" spans="1:10" ht="21">
      <c r="A21" s="3" t="s">
        <v>10</v>
      </c>
      <c r="B21" s="26">
        <f>SUM(B14:C20)</f>
        <v>1833</v>
      </c>
      <c r="C21" s="9"/>
      <c r="D21" s="27">
        <f>SUM(D14:E20)</f>
        <v>2537</v>
      </c>
      <c r="E21" s="9"/>
      <c r="F21" s="27">
        <f>SUM(F14:G20)</f>
        <v>2489</v>
      </c>
      <c r="G21" s="9"/>
      <c r="H21" s="27">
        <f>SUM(H14:I20)</f>
        <v>5026</v>
      </c>
      <c r="I21" s="9"/>
      <c r="J21" s="4">
        <f>SUM(J14:J20)</f>
        <v>1</v>
      </c>
    </row>
    <row r="22" spans="1:10" ht="21">
      <c r="A22" s="1" t="s">
        <v>18</v>
      </c>
      <c r="B22" s="24">
        <v>271</v>
      </c>
      <c r="C22" s="9"/>
      <c r="D22" s="8">
        <v>327</v>
      </c>
      <c r="E22" s="9"/>
      <c r="F22" s="8">
        <v>369</v>
      </c>
      <c r="G22" s="9"/>
      <c r="H22" s="25">
        <f aca="true" t="shared" si="2" ref="H22:H34">SUM(D22:G22)</f>
        <v>696</v>
      </c>
      <c r="I22" s="9"/>
      <c r="J22" s="2"/>
    </row>
    <row r="23" spans="1:10" ht="21">
      <c r="A23" s="1" t="s">
        <v>19</v>
      </c>
      <c r="B23" s="24">
        <v>237</v>
      </c>
      <c r="C23" s="9"/>
      <c r="D23" s="8">
        <v>281</v>
      </c>
      <c r="E23" s="9"/>
      <c r="F23" s="8">
        <v>301</v>
      </c>
      <c r="G23" s="9"/>
      <c r="H23" s="25">
        <f t="shared" si="2"/>
        <v>582</v>
      </c>
      <c r="I23" s="9"/>
      <c r="J23" s="2">
        <v>2</v>
      </c>
    </row>
    <row r="24" spans="1:10" ht="21">
      <c r="A24" s="1" t="s">
        <v>20</v>
      </c>
      <c r="B24" s="24">
        <v>258</v>
      </c>
      <c r="C24" s="9"/>
      <c r="D24" s="8">
        <v>331</v>
      </c>
      <c r="E24" s="9"/>
      <c r="F24" s="8">
        <v>341</v>
      </c>
      <c r="G24" s="9"/>
      <c r="H24" s="25">
        <f t="shared" si="2"/>
        <v>672</v>
      </c>
      <c r="I24" s="9"/>
      <c r="J24" s="2"/>
    </row>
    <row r="25" spans="1:10" ht="21">
      <c r="A25" s="1" t="s">
        <v>21</v>
      </c>
      <c r="B25" s="24">
        <v>214</v>
      </c>
      <c r="C25" s="9"/>
      <c r="D25" s="8">
        <v>289</v>
      </c>
      <c r="E25" s="9"/>
      <c r="F25" s="8">
        <v>309</v>
      </c>
      <c r="G25" s="9"/>
      <c r="H25" s="25">
        <f t="shared" si="2"/>
        <v>598</v>
      </c>
      <c r="I25" s="9"/>
      <c r="J25" s="2"/>
    </row>
    <row r="26" spans="1:10" ht="21">
      <c r="A26" s="1" t="s">
        <v>22</v>
      </c>
      <c r="B26" s="24">
        <v>264</v>
      </c>
      <c r="C26" s="9"/>
      <c r="D26" s="8">
        <v>306</v>
      </c>
      <c r="E26" s="9"/>
      <c r="F26" s="8">
        <v>325</v>
      </c>
      <c r="G26" s="9"/>
      <c r="H26" s="25">
        <f t="shared" si="2"/>
        <v>631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365</v>
      </c>
      <c r="E27" s="9"/>
      <c r="F27" s="8">
        <v>390</v>
      </c>
      <c r="G27" s="9"/>
      <c r="H27" s="25">
        <f t="shared" si="2"/>
        <v>755</v>
      </c>
      <c r="I27" s="9"/>
      <c r="J27" s="2"/>
    </row>
    <row r="28" spans="1:10" ht="21">
      <c r="A28" s="1" t="s">
        <v>20</v>
      </c>
      <c r="B28" s="24">
        <v>263</v>
      </c>
      <c r="C28" s="9"/>
      <c r="D28" s="8">
        <v>299</v>
      </c>
      <c r="E28" s="9"/>
      <c r="F28" s="8">
        <v>311</v>
      </c>
      <c r="G28" s="9"/>
      <c r="H28" s="25">
        <f t="shared" si="2"/>
        <v>610</v>
      </c>
      <c r="I28" s="9"/>
      <c r="J28" s="2"/>
    </row>
    <row r="29" spans="1:10" ht="21">
      <c r="A29" s="1" t="s">
        <v>21</v>
      </c>
      <c r="B29" s="24">
        <v>293</v>
      </c>
      <c r="C29" s="9"/>
      <c r="D29" s="8">
        <v>320</v>
      </c>
      <c r="E29" s="9"/>
      <c r="F29" s="8">
        <v>338</v>
      </c>
      <c r="G29" s="9"/>
      <c r="H29" s="25">
        <f t="shared" si="2"/>
        <v>658</v>
      </c>
      <c r="I29" s="9"/>
      <c r="J29" s="2"/>
    </row>
    <row r="30" spans="1:10" ht="21">
      <c r="A30" s="1" t="s">
        <v>24</v>
      </c>
      <c r="B30" s="24">
        <v>300</v>
      </c>
      <c r="C30" s="9"/>
      <c r="D30" s="8">
        <v>371</v>
      </c>
      <c r="E30" s="9"/>
      <c r="F30" s="8">
        <v>381</v>
      </c>
      <c r="G30" s="9"/>
      <c r="H30" s="25">
        <f t="shared" si="2"/>
        <v>752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371</v>
      </c>
      <c r="E31" s="9"/>
      <c r="F31" s="8">
        <v>407</v>
      </c>
      <c r="G31" s="9"/>
      <c r="H31" s="25">
        <f t="shared" si="2"/>
        <v>778</v>
      </c>
      <c r="I31" s="9"/>
      <c r="J31" s="2"/>
    </row>
    <row r="32" spans="1:10" ht="21">
      <c r="A32" s="1" t="s">
        <v>20</v>
      </c>
      <c r="B32" s="24">
        <v>256</v>
      </c>
      <c r="C32" s="9"/>
      <c r="D32" s="8">
        <v>322</v>
      </c>
      <c r="E32" s="9"/>
      <c r="F32" s="8">
        <v>320</v>
      </c>
      <c r="G32" s="9"/>
      <c r="H32" s="25">
        <f t="shared" si="2"/>
        <v>642</v>
      </c>
      <c r="I32" s="9"/>
      <c r="J32" s="2"/>
    </row>
    <row r="33" spans="1:10" ht="21">
      <c r="A33" s="1" t="s">
        <v>21</v>
      </c>
      <c r="B33" s="24">
        <v>108</v>
      </c>
      <c r="C33" s="9"/>
      <c r="D33" s="8">
        <v>128</v>
      </c>
      <c r="E33" s="9"/>
      <c r="F33" s="8">
        <v>136</v>
      </c>
      <c r="G33" s="9"/>
      <c r="H33" s="25">
        <f t="shared" si="2"/>
        <v>264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190</v>
      </c>
      <c r="G34" s="9"/>
      <c r="H34" s="25">
        <f t="shared" si="2"/>
        <v>375</v>
      </c>
      <c r="I34" s="9"/>
      <c r="J34" s="2"/>
    </row>
    <row r="35" spans="1:10" ht="21">
      <c r="A35" s="3" t="s">
        <v>10</v>
      </c>
      <c r="B35" s="26">
        <f>SUM(B22:C34)</f>
        <v>3253</v>
      </c>
      <c r="C35" s="9"/>
      <c r="D35" s="27">
        <f>SUM(D22:E34)</f>
        <v>3895</v>
      </c>
      <c r="E35" s="9"/>
      <c r="F35" s="27">
        <f>SUM(F22:G34)</f>
        <v>4118</v>
      </c>
      <c r="G35" s="9"/>
      <c r="H35" s="27">
        <f>SUM(H22:I34)</f>
        <v>8013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5806</v>
      </c>
      <c r="C36" s="29"/>
      <c r="D36" s="28">
        <f>D35+D21+D13</f>
        <v>7475</v>
      </c>
      <c r="E36" s="29"/>
      <c r="F36" s="28">
        <f>F35+F21+F13</f>
        <v>7636</v>
      </c>
      <c r="G36" s="29"/>
      <c r="H36" s="28">
        <f>H35+H21+H13</f>
        <v>15111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0" sqref="J30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42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43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167</v>
      </c>
      <c r="C5" s="9"/>
      <c r="D5" s="8">
        <v>230</v>
      </c>
      <c r="E5" s="9"/>
      <c r="F5" s="8">
        <v>222</v>
      </c>
      <c r="G5" s="9"/>
      <c r="H5" s="25">
        <f aca="true" t="shared" si="0" ref="H5:H12">SUM(D5:G5)</f>
        <v>452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56</v>
      </c>
      <c r="E6" s="9"/>
      <c r="F6" s="8">
        <v>63</v>
      </c>
      <c r="G6" s="9"/>
      <c r="H6" s="25">
        <f t="shared" si="0"/>
        <v>119</v>
      </c>
      <c r="I6" s="9"/>
      <c r="J6" s="2"/>
    </row>
    <row r="7" spans="1:10" ht="21">
      <c r="A7" s="1" t="s">
        <v>4</v>
      </c>
      <c r="B7" s="24">
        <v>83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79</v>
      </c>
      <c r="C8" s="9"/>
      <c r="D8" s="8">
        <v>115</v>
      </c>
      <c r="E8" s="9"/>
      <c r="F8" s="8">
        <v>122</v>
      </c>
      <c r="G8" s="9"/>
      <c r="H8" s="25">
        <f t="shared" si="0"/>
        <v>237</v>
      </c>
      <c r="I8" s="9"/>
      <c r="J8" s="2"/>
    </row>
    <row r="9" spans="1:10" ht="21">
      <c r="A9" s="1" t="s">
        <v>6</v>
      </c>
      <c r="B9" s="24">
        <v>152</v>
      </c>
      <c r="C9" s="9"/>
      <c r="D9" s="8">
        <v>228</v>
      </c>
      <c r="E9" s="9"/>
      <c r="F9" s="8">
        <v>241</v>
      </c>
      <c r="G9" s="9"/>
      <c r="H9" s="25">
        <f t="shared" si="0"/>
        <v>469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57</v>
      </c>
      <c r="C11" s="9"/>
      <c r="D11" s="8">
        <v>82</v>
      </c>
      <c r="E11" s="9"/>
      <c r="F11" s="8">
        <v>75</v>
      </c>
      <c r="G11" s="9"/>
      <c r="H11" s="25">
        <f t="shared" si="0"/>
        <v>157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171</v>
      </c>
      <c r="E12" s="9"/>
      <c r="F12" s="8">
        <v>160</v>
      </c>
      <c r="G12" s="9"/>
      <c r="H12" s="25">
        <f t="shared" si="0"/>
        <v>331</v>
      </c>
      <c r="I12" s="9"/>
      <c r="J12" s="2"/>
    </row>
    <row r="13" spans="1:10" ht="21">
      <c r="A13" s="3" t="s">
        <v>10</v>
      </c>
      <c r="B13" s="26">
        <f>SUM(B5:C12)</f>
        <v>722</v>
      </c>
      <c r="C13" s="9"/>
      <c r="D13" s="27">
        <f>SUM(D5:E12)</f>
        <v>1042</v>
      </c>
      <c r="E13" s="9"/>
      <c r="F13" s="27">
        <f>SUM(F5:G12)</f>
        <v>1028</v>
      </c>
      <c r="G13" s="9"/>
      <c r="H13" s="27">
        <f>SUM(H5:I12)</f>
        <v>2070</v>
      </c>
      <c r="I13" s="9"/>
      <c r="J13" s="4">
        <f>SUM(J5:J12)</f>
        <v>0</v>
      </c>
    </row>
    <row r="14" spans="1:10" ht="21">
      <c r="A14" s="1" t="s">
        <v>11</v>
      </c>
      <c r="B14" s="24">
        <v>461</v>
      </c>
      <c r="C14" s="9"/>
      <c r="D14" s="8">
        <v>612</v>
      </c>
      <c r="E14" s="9"/>
      <c r="F14" s="8">
        <v>632</v>
      </c>
      <c r="G14" s="9"/>
      <c r="H14" s="25">
        <f aca="true" t="shared" si="1" ref="H14:H20">SUM(D14:G14)</f>
        <v>1244</v>
      </c>
      <c r="I14" s="9"/>
      <c r="J14" s="2"/>
    </row>
    <row r="15" spans="1:10" ht="21">
      <c r="A15" s="1" t="s">
        <v>12</v>
      </c>
      <c r="B15" s="24">
        <v>337</v>
      </c>
      <c r="C15" s="9"/>
      <c r="D15" s="8">
        <v>476</v>
      </c>
      <c r="E15" s="9"/>
      <c r="F15" s="8">
        <v>451</v>
      </c>
      <c r="G15" s="9"/>
      <c r="H15" s="25">
        <f t="shared" si="1"/>
        <v>927</v>
      </c>
      <c r="I15" s="9"/>
      <c r="J15" s="2"/>
    </row>
    <row r="16" spans="1:10" ht="21">
      <c r="A16" s="1" t="s">
        <v>13</v>
      </c>
      <c r="B16" s="24">
        <v>454</v>
      </c>
      <c r="C16" s="9"/>
      <c r="D16" s="8">
        <v>630</v>
      </c>
      <c r="E16" s="9"/>
      <c r="F16" s="8">
        <v>617</v>
      </c>
      <c r="G16" s="9"/>
      <c r="H16" s="25">
        <f t="shared" si="1"/>
        <v>1247</v>
      </c>
      <c r="I16" s="9"/>
      <c r="J16" s="2">
        <v>1</v>
      </c>
    </row>
    <row r="17" spans="1:10" ht="21">
      <c r="A17" s="1" t="s">
        <v>14</v>
      </c>
      <c r="B17" s="24">
        <v>256</v>
      </c>
      <c r="C17" s="9"/>
      <c r="D17" s="8">
        <v>353</v>
      </c>
      <c r="E17" s="9"/>
      <c r="F17" s="8">
        <v>348</v>
      </c>
      <c r="G17" s="9"/>
      <c r="H17" s="25">
        <f t="shared" si="1"/>
        <v>701</v>
      </c>
      <c r="I17" s="9"/>
      <c r="J17" s="2"/>
    </row>
    <row r="18" spans="1:10" ht="21">
      <c r="A18" s="1" t="s">
        <v>15</v>
      </c>
      <c r="B18" s="24">
        <v>108</v>
      </c>
      <c r="C18" s="9"/>
      <c r="D18" s="8">
        <v>148</v>
      </c>
      <c r="E18" s="9"/>
      <c r="F18" s="8">
        <v>159</v>
      </c>
      <c r="G18" s="9"/>
      <c r="H18" s="25">
        <f t="shared" si="1"/>
        <v>307</v>
      </c>
      <c r="I18" s="9"/>
      <c r="J18" s="2"/>
    </row>
    <row r="19" spans="1:10" ht="21">
      <c r="A19" s="1" t="s">
        <v>16</v>
      </c>
      <c r="B19" s="24">
        <v>83</v>
      </c>
      <c r="C19" s="9"/>
      <c r="D19" s="8">
        <v>117</v>
      </c>
      <c r="E19" s="9"/>
      <c r="F19" s="8">
        <v>108</v>
      </c>
      <c r="G19" s="9"/>
      <c r="H19" s="25">
        <f t="shared" si="1"/>
        <v>225</v>
      </c>
      <c r="I19" s="9"/>
      <c r="J19" s="2"/>
    </row>
    <row r="20" spans="1:10" ht="21">
      <c r="A20" s="5" t="s">
        <v>17</v>
      </c>
      <c r="B20" s="24">
        <v>137</v>
      </c>
      <c r="C20" s="9"/>
      <c r="D20" s="8">
        <v>195</v>
      </c>
      <c r="E20" s="9"/>
      <c r="F20" s="8">
        <v>176</v>
      </c>
      <c r="G20" s="9"/>
      <c r="H20" s="25">
        <f t="shared" si="1"/>
        <v>371</v>
      </c>
      <c r="I20" s="9"/>
      <c r="J20" s="2"/>
    </row>
    <row r="21" spans="1:10" ht="21">
      <c r="A21" s="3" t="s">
        <v>10</v>
      </c>
      <c r="B21" s="26">
        <f>SUM(B14:C20)</f>
        <v>1836</v>
      </c>
      <c r="C21" s="9"/>
      <c r="D21" s="27">
        <f>SUM(D14:E20)</f>
        <v>2531</v>
      </c>
      <c r="E21" s="9"/>
      <c r="F21" s="27">
        <f>SUM(F14:G20)</f>
        <v>2491</v>
      </c>
      <c r="G21" s="9"/>
      <c r="H21" s="27">
        <f>SUM(H14:I20)</f>
        <v>5022</v>
      </c>
      <c r="I21" s="9"/>
      <c r="J21" s="4">
        <f>SUM(J14:J20)</f>
        <v>1</v>
      </c>
    </row>
    <row r="22" spans="1:10" ht="21">
      <c r="A22" s="1" t="s">
        <v>18</v>
      </c>
      <c r="B22" s="24">
        <v>270</v>
      </c>
      <c r="C22" s="9"/>
      <c r="D22" s="8">
        <v>328</v>
      </c>
      <c r="E22" s="9"/>
      <c r="F22" s="8">
        <v>367</v>
      </c>
      <c r="G22" s="9"/>
      <c r="H22" s="25">
        <f aca="true" t="shared" si="2" ref="H22:H34">SUM(D22:G22)</f>
        <v>695</v>
      </c>
      <c r="I22" s="9"/>
      <c r="J22" s="2">
        <v>1</v>
      </c>
    </row>
    <row r="23" spans="1:10" ht="21">
      <c r="A23" s="1" t="s">
        <v>19</v>
      </c>
      <c r="B23" s="24">
        <v>237</v>
      </c>
      <c r="C23" s="9"/>
      <c r="D23" s="8">
        <v>278</v>
      </c>
      <c r="E23" s="9"/>
      <c r="F23" s="8">
        <v>300</v>
      </c>
      <c r="G23" s="9"/>
      <c r="H23" s="25">
        <f>SUM(D23:G23)</f>
        <v>578</v>
      </c>
      <c r="I23" s="9"/>
      <c r="J23" s="2"/>
    </row>
    <row r="24" spans="1:10" ht="21">
      <c r="A24" s="1" t="s">
        <v>20</v>
      </c>
      <c r="B24" s="24">
        <v>260</v>
      </c>
      <c r="C24" s="9"/>
      <c r="D24" s="8">
        <v>331</v>
      </c>
      <c r="E24" s="9"/>
      <c r="F24" s="8">
        <v>340</v>
      </c>
      <c r="G24" s="9"/>
      <c r="H24" s="25">
        <f t="shared" si="2"/>
        <v>671</v>
      </c>
      <c r="I24" s="9"/>
      <c r="J24" s="2"/>
    </row>
    <row r="25" spans="1:10" ht="21">
      <c r="A25" s="1" t="s">
        <v>21</v>
      </c>
      <c r="B25" s="24">
        <v>214</v>
      </c>
      <c r="C25" s="9"/>
      <c r="D25" s="8">
        <v>289</v>
      </c>
      <c r="E25" s="9"/>
      <c r="F25" s="8">
        <v>309</v>
      </c>
      <c r="G25" s="9"/>
      <c r="H25" s="25">
        <f t="shared" si="2"/>
        <v>598</v>
      </c>
      <c r="I25" s="9"/>
      <c r="J25" s="2"/>
    </row>
    <row r="26" spans="1:10" ht="21">
      <c r="A26" s="1" t="s">
        <v>22</v>
      </c>
      <c r="B26" s="24">
        <v>264</v>
      </c>
      <c r="C26" s="9"/>
      <c r="D26" s="8">
        <v>306</v>
      </c>
      <c r="E26" s="9"/>
      <c r="F26" s="8">
        <v>324</v>
      </c>
      <c r="G26" s="9"/>
      <c r="H26" s="25">
        <f t="shared" si="2"/>
        <v>630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362</v>
      </c>
      <c r="E27" s="9"/>
      <c r="F27" s="8">
        <v>390</v>
      </c>
      <c r="G27" s="9"/>
      <c r="H27" s="25">
        <f t="shared" si="2"/>
        <v>752</v>
      </c>
      <c r="I27" s="9"/>
      <c r="J27" s="2"/>
    </row>
    <row r="28" spans="1:10" ht="21">
      <c r="A28" s="1" t="s">
        <v>20</v>
      </c>
      <c r="B28" s="24">
        <v>264</v>
      </c>
      <c r="C28" s="9"/>
      <c r="D28" s="8">
        <v>298</v>
      </c>
      <c r="E28" s="9"/>
      <c r="F28" s="8">
        <v>311</v>
      </c>
      <c r="G28" s="9"/>
      <c r="H28" s="25">
        <f t="shared" si="2"/>
        <v>609</v>
      </c>
      <c r="I28" s="9"/>
      <c r="J28" s="2"/>
    </row>
    <row r="29" spans="1:10" ht="21">
      <c r="A29" s="1" t="s">
        <v>21</v>
      </c>
      <c r="B29" s="24">
        <v>293</v>
      </c>
      <c r="C29" s="9"/>
      <c r="D29" s="8">
        <v>320</v>
      </c>
      <c r="E29" s="9"/>
      <c r="F29" s="8">
        <v>340</v>
      </c>
      <c r="G29" s="9"/>
      <c r="H29" s="25">
        <f t="shared" si="2"/>
        <v>660</v>
      </c>
      <c r="I29" s="9"/>
      <c r="J29" s="2">
        <v>1</v>
      </c>
    </row>
    <row r="30" spans="1:10" ht="21">
      <c r="A30" s="1" t="s">
        <v>24</v>
      </c>
      <c r="B30" s="24">
        <v>301</v>
      </c>
      <c r="C30" s="9"/>
      <c r="D30" s="8">
        <v>370</v>
      </c>
      <c r="E30" s="9"/>
      <c r="F30" s="8">
        <v>382</v>
      </c>
      <c r="G30" s="9"/>
      <c r="H30" s="25">
        <f t="shared" si="2"/>
        <v>752</v>
      </c>
      <c r="I30" s="9"/>
      <c r="J30" s="2"/>
    </row>
    <row r="31" spans="1:10" ht="21">
      <c r="A31" s="1" t="s">
        <v>23</v>
      </c>
      <c r="B31" s="24">
        <v>318</v>
      </c>
      <c r="C31" s="9"/>
      <c r="D31" s="8">
        <v>372</v>
      </c>
      <c r="E31" s="9"/>
      <c r="F31" s="8">
        <v>407</v>
      </c>
      <c r="G31" s="9"/>
      <c r="H31" s="25">
        <f t="shared" si="2"/>
        <v>779</v>
      </c>
      <c r="I31" s="9"/>
      <c r="J31" s="2"/>
    </row>
    <row r="32" spans="1:10" ht="21">
      <c r="A32" s="1" t="s">
        <v>20</v>
      </c>
      <c r="B32" s="24">
        <v>255</v>
      </c>
      <c r="C32" s="9"/>
      <c r="D32" s="8">
        <v>320</v>
      </c>
      <c r="E32" s="9"/>
      <c r="F32" s="8">
        <v>317</v>
      </c>
      <c r="G32" s="9"/>
      <c r="H32" s="25">
        <f t="shared" si="2"/>
        <v>637</v>
      </c>
      <c r="I32" s="9"/>
      <c r="J32" s="2"/>
    </row>
    <row r="33" spans="1:10" ht="21">
      <c r="A33" s="1" t="s">
        <v>21</v>
      </c>
      <c r="B33" s="24">
        <v>106</v>
      </c>
      <c r="C33" s="9"/>
      <c r="D33" s="8">
        <v>126</v>
      </c>
      <c r="E33" s="9"/>
      <c r="F33" s="8">
        <v>136</v>
      </c>
      <c r="G33" s="9"/>
      <c r="H33" s="25">
        <f t="shared" si="2"/>
        <v>262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189</v>
      </c>
      <c r="G34" s="9"/>
      <c r="H34" s="25">
        <f t="shared" si="2"/>
        <v>374</v>
      </c>
      <c r="I34" s="9"/>
      <c r="J34" s="2"/>
    </row>
    <row r="35" spans="1:10" ht="21">
      <c r="A35" s="3" t="s">
        <v>10</v>
      </c>
      <c r="B35" s="26">
        <f>SUM(B22:C34)</f>
        <v>3254</v>
      </c>
      <c r="C35" s="9"/>
      <c r="D35" s="27">
        <f>SUM(D22:E34)</f>
        <v>3885</v>
      </c>
      <c r="E35" s="9"/>
      <c r="F35" s="27">
        <f>SUM(F22:G34)</f>
        <v>4112</v>
      </c>
      <c r="G35" s="9"/>
      <c r="H35" s="27">
        <f>SUM(H22:I34)</f>
        <v>7997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5812</v>
      </c>
      <c r="C36" s="29"/>
      <c r="D36" s="28">
        <f>D35+D21+D13</f>
        <v>7458</v>
      </c>
      <c r="E36" s="29"/>
      <c r="F36" s="28">
        <f>F35+F21+F13</f>
        <v>7631</v>
      </c>
      <c r="G36" s="29"/>
      <c r="H36" s="28">
        <f>H35+H21+H13</f>
        <v>15089</v>
      </c>
      <c r="I36" s="29"/>
      <c r="J36" s="7">
        <f>J35+J21+J13</f>
        <v>3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9" sqref="J9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44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45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169</v>
      </c>
      <c r="C5" s="9"/>
      <c r="D5" s="8">
        <v>234</v>
      </c>
      <c r="E5" s="9"/>
      <c r="F5" s="8">
        <v>225</v>
      </c>
      <c r="G5" s="9"/>
      <c r="H5" s="25">
        <f aca="true" t="shared" si="0" ref="H5:H12">SUM(D5:G5)</f>
        <v>459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56</v>
      </c>
      <c r="E6" s="9"/>
      <c r="F6" s="8">
        <v>63</v>
      </c>
      <c r="G6" s="9"/>
      <c r="H6" s="25">
        <f t="shared" si="0"/>
        <v>119</v>
      </c>
      <c r="I6" s="9"/>
      <c r="J6" s="2"/>
    </row>
    <row r="7" spans="1:10" ht="21">
      <c r="A7" s="1" t="s">
        <v>4</v>
      </c>
      <c r="B7" s="24">
        <v>83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80</v>
      </c>
      <c r="C8" s="9"/>
      <c r="D8" s="8">
        <v>116</v>
      </c>
      <c r="E8" s="9"/>
      <c r="F8" s="8">
        <v>123</v>
      </c>
      <c r="G8" s="9"/>
      <c r="H8" s="25">
        <f t="shared" si="0"/>
        <v>239</v>
      </c>
      <c r="I8" s="9"/>
      <c r="J8" s="2">
        <v>1</v>
      </c>
    </row>
    <row r="9" spans="1:10" ht="21">
      <c r="A9" s="1" t="s">
        <v>6</v>
      </c>
      <c r="B9" s="24">
        <v>153</v>
      </c>
      <c r="C9" s="9"/>
      <c r="D9" s="8">
        <v>227</v>
      </c>
      <c r="E9" s="9"/>
      <c r="F9" s="8">
        <v>239</v>
      </c>
      <c r="G9" s="9"/>
      <c r="H9" s="25">
        <f t="shared" si="0"/>
        <v>466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57</v>
      </c>
      <c r="C11" s="9"/>
      <c r="D11" s="8">
        <v>82</v>
      </c>
      <c r="E11" s="9"/>
      <c r="F11" s="8">
        <v>74</v>
      </c>
      <c r="G11" s="9"/>
      <c r="H11" s="25">
        <f t="shared" si="0"/>
        <v>156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169</v>
      </c>
      <c r="E12" s="9"/>
      <c r="F12" s="8">
        <v>162</v>
      </c>
      <c r="G12" s="9"/>
      <c r="H12" s="25">
        <f t="shared" si="0"/>
        <v>331</v>
      </c>
      <c r="I12" s="9"/>
      <c r="J12" s="2"/>
    </row>
    <row r="13" spans="1:10" ht="21">
      <c r="A13" s="3" t="s">
        <v>10</v>
      </c>
      <c r="B13" s="26">
        <f>SUM(B5:C12)</f>
        <v>726</v>
      </c>
      <c r="C13" s="9"/>
      <c r="D13" s="27">
        <f>SUM(D5:E12)</f>
        <v>1044</v>
      </c>
      <c r="E13" s="9"/>
      <c r="F13" s="27">
        <f>SUM(F5:G12)</f>
        <v>1031</v>
      </c>
      <c r="G13" s="9"/>
      <c r="H13" s="27">
        <f>SUM(H5:I12)</f>
        <v>2075</v>
      </c>
      <c r="I13" s="9"/>
      <c r="J13" s="4">
        <f>SUM(J5:J12)</f>
        <v>1</v>
      </c>
    </row>
    <row r="14" spans="1:10" ht="21">
      <c r="A14" s="1" t="s">
        <v>11</v>
      </c>
      <c r="B14" s="24">
        <v>461</v>
      </c>
      <c r="C14" s="9"/>
      <c r="D14" s="8">
        <v>612</v>
      </c>
      <c r="E14" s="9"/>
      <c r="F14" s="8">
        <v>632</v>
      </c>
      <c r="G14" s="9"/>
      <c r="H14" s="25">
        <f aca="true" t="shared" si="1" ref="H14:H20">SUM(D14:G14)</f>
        <v>1244</v>
      </c>
      <c r="I14" s="9"/>
      <c r="J14" s="2">
        <v>1</v>
      </c>
    </row>
    <row r="15" spans="1:10" ht="21">
      <c r="A15" s="1" t="s">
        <v>12</v>
      </c>
      <c r="B15" s="24">
        <v>336</v>
      </c>
      <c r="C15" s="9"/>
      <c r="D15" s="8">
        <v>473</v>
      </c>
      <c r="E15" s="9"/>
      <c r="F15" s="8">
        <v>450</v>
      </c>
      <c r="G15" s="9"/>
      <c r="H15" s="25">
        <f t="shared" si="1"/>
        <v>923</v>
      </c>
      <c r="I15" s="9"/>
      <c r="J15" s="2"/>
    </row>
    <row r="16" spans="1:10" ht="21">
      <c r="A16" s="1" t="s">
        <v>13</v>
      </c>
      <c r="B16" s="24">
        <v>455</v>
      </c>
      <c r="C16" s="9"/>
      <c r="D16" s="8">
        <v>627</v>
      </c>
      <c r="E16" s="9"/>
      <c r="F16" s="8">
        <v>615</v>
      </c>
      <c r="G16" s="9"/>
      <c r="H16" s="25">
        <f t="shared" si="1"/>
        <v>1242</v>
      </c>
      <c r="I16" s="9"/>
      <c r="J16" s="2"/>
    </row>
    <row r="17" spans="1:10" ht="21">
      <c r="A17" s="1" t="s">
        <v>14</v>
      </c>
      <c r="B17" s="24">
        <v>256</v>
      </c>
      <c r="C17" s="9"/>
      <c r="D17" s="8">
        <v>352</v>
      </c>
      <c r="E17" s="9"/>
      <c r="F17" s="8">
        <v>348</v>
      </c>
      <c r="G17" s="9"/>
      <c r="H17" s="25">
        <f t="shared" si="1"/>
        <v>700</v>
      </c>
      <c r="I17" s="9"/>
      <c r="J17" s="2"/>
    </row>
    <row r="18" spans="1:10" ht="21">
      <c r="A18" s="1" t="s">
        <v>15</v>
      </c>
      <c r="B18" s="24">
        <v>108</v>
      </c>
      <c r="C18" s="9"/>
      <c r="D18" s="8">
        <v>150</v>
      </c>
      <c r="E18" s="9"/>
      <c r="F18" s="8">
        <v>160</v>
      </c>
      <c r="G18" s="9"/>
      <c r="H18" s="25">
        <f t="shared" si="1"/>
        <v>310</v>
      </c>
      <c r="I18" s="9"/>
      <c r="J18" s="2">
        <v>1</v>
      </c>
    </row>
    <row r="19" spans="1:10" ht="21">
      <c r="A19" s="1" t="s">
        <v>16</v>
      </c>
      <c r="B19" s="24">
        <v>83</v>
      </c>
      <c r="C19" s="9"/>
      <c r="D19" s="8">
        <v>116</v>
      </c>
      <c r="E19" s="9"/>
      <c r="F19" s="8">
        <v>107</v>
      </c>
      <c r="G19" s="9"/>
      <c r="H19" s="25">
        <f t="shared" si="1"/>
        <v>223</v>
      </c>
      <c r="I19" s="9"/>
      <c r="J19" s="2"/>
    </row>
    <row r="20" spans="1:10" ht="21">
      <c r="A20" s="5" t="s">
        <v>17</v>
      </c>
      <c r="B20" s="24">
        <v>137</v>
      </c>
      <c r="C20" s="9"/>
      <c r="D20" s="8">
        <v>195</v>
      </c>
      <c r="E20" s="9"/>
      <c r="F20" s="8">
        <v>176</v>
      </c>
      <c r="G20" s="9"/>
      <c r="H20" s="25">
        <f t="shared" si="1"/>
        <v>371</v>
      </c>
      <c r="I20" s="9"/>
      <c r="J20" s="2"/>
    </row>
    <row r="21" spans="1:10" ht="21">
      <c r="A21" s="3" t="s">
        <v>10</v>
      </c>
      <c r="B21" s="26">
        <f>SUM(B14:C20)</f>
        <v>1836</v>
      </c>
      <c r="C21" s="9"/>
      <c r="D21" s="27">
        <f>SUM(D14:E20)</f>
        <v>2525</v>
      </c>
      <c r="E21" s="9"/>
      <c r="F21" s="27">
        <f>SUM(F14:G20)</f>
        <v>2488</v>
      </c>
      <c r="G21" s="9"/>
      <c r="H21" s="27">
        <f>SUM(H14:I20)</f>
        <v>5013</v>
      </c>
      <c r="I21" s="9"/>
      <c r="J21" s="4">
        <f>SUM(J14:J20)</f>
        <v>2</v>
      </c>
    </row>
    <row r="22" spans="1:10" ht="21">
      <c r="A22" s="1" t="s">
        <v>18</v>
      </c>
      <c r="B22" s="24">
        <v>270</v>
      </c>
      <c r="C22" s="9"/>
      <c r="D22" s="8">
        <v>327</v>
      </c>
      <c r="E22" s="9"/>
      <c r="F22" s="8">
        <v>366</v>
      </c>
      <c r="G22" s="9"/>
      <c r="H22" s="25">
        <f aca="true" t="shared" si="2" ref="H22:H34">SUM(D22:G22)</f>
        <v>693</v>
      </c>
      <c r="I22" s="9"/>
      <c r="J22" s="2"/>
    </row>
    <row r="23" spans="1:10" ht="21">
      <c r="A23" s="1" t="s">
        <v>19</v>
      </c>
      <c r="B23" s="24">
        <v>237</v>
      </c>
      <c r="C23" s="9"/>
      <c r="D23" s="8">
        <v>279</v>
      </c>
      <c r="E23" s="9"/>
      <c r="F23" s="8">
        <v>302</v>
      </c>
      <c r="G23" s="9"/>
      <c r="H23" s="25">
        <f t="shared" si="2"/>
        <v>581</v>
      </c>
      <c r="I23" s="9"/>
      <c r="J23" s="2"/>
    </row>
    <row r="24" spans="1:10" ht="21">
      <c r="A24" s="1" t="s">
        <v>20</v>
      </c>
      <c r="B24" s="24">
        <v>260</v>
      </c>
      <c r="C24" s="9"/>
      <c r="D24" s="8">
        <v>332</v>
      </c>
      <c r="E24" s="9"/>
      <c r="F24" s="8">
        <v>334</v>
      </c>
      <c r="G24" s="9"/>
      <c r="H24" s="25">
        <f t="shared" si="2"/>
        <v>666</v>
      </c>
      <c r="I24" s="9"/>
      <c r="J24" s="2"/>
    </row>
    <row r="25" spans="1:10" ht="21">
      <c r="A25" s="1" t="s">
        <v>21</v>
      </c>
      <c r="B25" s="24">
        <v>216</v>
      </c>
      <c r="C25" s="9"/>
      <c r="D25" s="8">
        <v>291</v>
      </c>
      <c r="E25" s="9"/>
      <c r="F25" s="8">
        <v>310</v>
      </c>
      <c r="G25" s="9"/>
      <c r="H25" s="25">
        <f t="shared" si="2"/>
        <v>601</v>
      </c>
      <c r="I25" s="9"/>
      <c r="J25" s="2"/>
    </row>
    <row r="26" spans="1:10" ht="21">
      <c r="A26" s="1" t="s">
        <v>22</v>
      </c>
      <c r="B26" s="24">
        <v>264</v>
      </c>
      <c r="C26" s="9"/>
      <c r="D26" s="8">
        <v>305</v>
      </c>
      <c r="E26" s="9"/>
      <c r="F26" s="8">
        <v>320</v>
      </c>
      <c r="G26" s="9"/>
      <c r="H26" s="25">
        <f t="shared" si="2"/>
        <v>625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361</v>
      </c>
      <c r="E27" s="9"/>
      <c r="F27" s="8">
        <v>390</v>
      </c>
      <c r="G27" s="9"/>
      <c r="H27" s="25">
        <f t="shared" si="2"/>
        <v>751</v>
      </c>
      <c r="I27" s="9"/>
      <c r="J27" s="2"/>
    </row>
    <row r="28" spans="1:10" ht="21">
      <c r="A28" s="1" t="s">
        <v>20</v>
      </c>
      <c r="B28" s="24">
        <v>262</v>
      </c>
      <c r="C28" s="9"/>
      <c r="D28" s="8">
        <v>298</v>
      </c>
      <c r="E28" s="9"/>
      <c r="F28" s="8">
        <v>309</v>
      </c>
      <c r="G28" s="9"/>
      <c r="H28" s="25">
        <f t="shared" si="2"/>
        <v>607</v>
      </c>
      <c r="I28" s="9"/>
      <c r="J28" s="2"/>
    </row>
    <row r="29" spans="1:10" ht="21">
      <c r="A29" s="1" t="s">
        <v>21</v>
      </c>
      <c r="B29" s="24">
        <v>294</v>
      </c>
      <c r="C29" s="9"/>
      <c r="D29" s="8">
        <v>320</v>
      </c>
      <c r="E29" s="9"/>
      <c r="F29" s="8">
        <v>340</v>
      </c>
      <c r="G29" s="9"/>
      <c r="H29" s="25">
        <f t="shared" si="2"/>
        <v>660</v>
      </c>
      <c r="I29" s="9"/>
      <c r="J29" s="2"/>
    </row>
    <row r="30" spans="1:10" ht="21">
      <c r="A30" s="1" t="s">
        <v>24</v>
      </c>
      <c r="B30" s="24">
        <v>300</v>
      </c>
      <c r="C30" s="9"/>
      <c r="D30" s="8">
        <v>368</v>
      </c>
      <c r="E30" s="9"/>
      <c r="F30" s="8">
        <v>380</v>
      </c>
      <c r="G30" s="9"/>
      <c r="H30" s="25">
        <f t="shared" si="2"/>
        <v>748</v>
      </c>
      <c r="I30" s="9"/>
      <c r="J30" s="2"/>
    </row>
    <row r="31" spans="1:10" ht="21">
      <c r="A31" s="1" t="s">
        <v>23</v>
      </c>
      <c r="B31" s="24">
        <v>317</v>
      </c>
      <c r="C31" s="9"/>
      <c r="D31" s="8">
        <v>369</v>
      </c>
      <c r="E31" s="9"/>
      <c r="F31" s="8">
        <v>406</v>
      </c>
      <c r="G31" s="9"/>
      <c r="H31" s="25">
        <f t="shared" si="2"/>
        <v>775</v>
      </c>
      <c r="I31" s="9"/>
      <c r="J31" s="2"/>
    </row>
    <row r="32" spans="1:10" ht="21">
      <c r="A32" s="1" t="s">
        <v>20</v>
      </c>
      <c r="B32" s="24">
        <v>255</v>
      </c>
      <c r="C32" s="9"/>
      <c r="D32" s="8">
        <v>319</v>
      </c>
      <c r="E32" s="9"/>
      <c r="F32" s="8">
        <v>316</v>
      </c>
      <c r="G32" s="9"/>
      <c r="H32" s="25">
        <f t="shared" si="2"/>
        <v>635</v>
      </c>
      <c r="I32" s="9"/>
      <c r="J32" s="2"/>
    </row>
    <row r="33" spans="1:10" ht="21">
      <c r="A33" s="1" t="s">
        <v>21</v>
      </c>
      <c r="B33" s="24">
        <v>107</v>
      </c>
      <c r="C33" s="9"/>
      <c r="D33" s="8">
        <v>127</v>
      </c>
      <c r="E33" s="9"/>
      <c r="F33" s="8">
        <v>138</v>
      </c>
      <c r="G33" s="9"/>
      <c r="H33" s="25">
        <f t="shared" si="2"/>
        <v>265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189</v>
      </c>
      <c r="G34" s="9"/>
      <c r="H34" s="25">
        <f t="shared" si="2"/>
        <v>374</v>
      </c>
      <c r="I34" s="9"/>
      <c r="J34" s="2"/>
    </row>
    <row r="35" spans="1:10" ht="21">
      <c r="A35" s="3" t="s">
        <v>10</v>
      </c>
      <c r="B35" s="26">
        <f>SUM(B22:C34)</f>
        <v>3254</v>
      </c>
      <c r="C35" s="9"/>
      <c r="D35" s="27">
        <f>SUM(D22:E34)</f>
        <v>3881</v>
      </c>
      <c r="E35" s="9"/>
      <c r="F35" s="27">
        <f>SUM(F22:G34)</f>
        <v>4100</v>
      </c>
      <c r="G35" s="9"/>
      <c r="H35" s="27">
        <f>SUM(H22:I34)</f>
        <v>7981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5816</v>
      </c>
      <c r="C36" s="29"/>
      <c r="D36" s="28">
        <f>D35+D21+D13</f>
        <v>7450</v>
      </c>
      <c r="E36" s="29"/>
      <c r="F36" s="28">
        <f>F35+F21+F13</f>
        <v>7619</v>
      </c>
      <c r="G36" s="29"/>
      <c r="H36" s="28">
        <f>H35+H21+H13</f>
        <v>15069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17" sqref="J17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47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169</v>
      </c>
      <c r="C5" s="9"/>
      <c r="D5" s="8">
        <v>234</v>
      </c>
      <c r="E5" s="9"/>
      <c r="F5" s="8">
        <v>226</v>
      </c>
      <c r="G5" s="9"/>
      <c r="H5" s="25">
        <f aca="true" t="shared" si="0" ref="H5:H12">SUM(D5:G5)</f>
        <v>460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55</v>
      </c>
      <c r="E6" s="9"/>
      <c r="F6" s="8">
        <v>63</v>
      </c>
      <c r="G6" s="9"/>
      <c r="H6" s="25">
        <f t="shared" si="0"/>
        <v>118</v>
      </c>
      <c r="I6" s="9"/>
      <c r="J6" s="2"/>
    </row>
    <row r="7" spans="1:10" ht="21">
      <c r="A7" s="1" t="s">
        <v>4</v>
      </c>
      <c r="B7" s="24">
        <v>84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80</v>
      </c>
      <c r="C8" s="9"/>
      <c r="D8" s="8">
        <v>116</v>
      </c>
      <c r="E8" s="9"/>
      <c r="F8" s="8">
        <v>123</v>
      </c>
      <c r="G8" s="9"/>
      <c r="H8" s="25">
        <f t="shared" si="0"/>
        <v>239</v>
      </c>
      <c r="I8" s="9"/>
      <c r="J8" s="2"/>
    </row>
    <row r="9" spans="1:10" ht="21">
      <c r="A9" s="1" t="s">
        <v>6</v>
      </c>
      <c r="B9" s="24">
        <v>153</v>
      </c>
      <c r="C9" s="9"/>
      <c r="D9" s="8">
        <v>226</v>
      </c>
      <c r="E9" s="9"/>
      <c r="F9" s="8">
        <v>237</v>
      </c>
      <c r="G9" s="9"/>
      <c r="H9" s="25">
        <f t="shared" si="0"/>
        <v>463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57</v>
      </c>
      <c r="C11" s="9"/>
      <c r="D11" s="8">
        <v>82</v>
      </c>
      <c r="E11" s="9"/>
      <c r="F11" s="8">
        <v>74</v>
      </c>
      <c r="G11" s="9"/>
      <c r="H11" s="25">
        <f t="shared" si="0"/>
        <v>156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169</v>
      </c>
      <c r="E12" s="9"/>
      <c r="F12" s="8">
        <v>163</v>
      </c>
      <c r="G12" s="9"/>
      <c r="H12" s="25">
        <f t="shared" si="0"/>
        <v>332</v>
      </c>
      <c r="I12" s="9"/>
      <c r="J12" s="2"/>
    </row>
    <row r="13" spans="1:10" ht="21">
      <c r="A13" s="3" t="s">
        <v>10</v>
      </c>
      <c r="B13" s="26">
        <f>SUM(B5:C12)</f>
        <v>727</v>
      </c>
      <c r="C13" s="9"/>
      <c r="D13" s="27">
        <f>SUM(D5:E12)</f>
        <v>1042</v>
      </c>
      <c r="E13" s="9"/>
      <c r="F13" s="27">
        <f>SUM(F5:G12)</f>
        <v>1031</v>
      </c>
      <c r="G13" s="9"/>
      <c r="H13" s="27">
        <f>SUM(H5:I12)</f>
        <v>2073</v>
      </c>
      <c r="I13" s="9"/>
      <c r="J13" s="4">
        <f>SUM(J5:J12)</f>
        <v>0</v>
      </c>
    </row>
    <row r="14" spans="1:10" ht="21">
      <c r="A14" s="1" t="s">
        <v>11</v>
      </c>
      <c r="B14" s="24">
        <v>459</v>
      </c>
      <c r="C14" s="9"/>
      <c r="D14" s="8">
        <v>612</v>
      </c>
      <c r="E14" s="9"/>
      <c r="F14" s="8">
        <v>630</v>
      </c>
      <c r="G14" s="9"/>
      <c r="H14" s="25">
        <f aca="true" t="shared" si="1" ref="H14:H20">SUM(D14:G14)</f>
        <v>1242</v>
      </c>
      <c r="I14" s="9"/>
      <c r="J14" s="2">
        <v>2</v>
      </c>
    </row>
    <row r="15" spans="1:10" ht="21">
      <c r="A15" s="1" t="s">
        <v>12</v>
      </c>
      <c r="B15" s="24">
        <v>336</v>
      </c>
      <c r="C15" s="9"/>
      <c r="D15" s="8">
        <v>474</v>
      </c>
      <c r="E15" s="9"/>
      <c r="F15" s="8">
        <v>449</v>
      </c>
      <c r="G15" s="9"/>
      <c r="H15" s="25">
        <f t="shared" si="1"/>
        <v>923</v>
      </c>
      <c r="I15" s="9"/>
      <c r="J15" s="2">
        <v>1</v>
      </c>
    </row>
    <row r="16" spans="1:10" ht="21">
      <c r="A16" s="1" t="s">
        <v>13</v>
      </c>
      <c r="B16" s="24">
        <v>456</v>
      </c>
      <c r="C16" s="9"/>
      <c r="D16" s="8">
        <v>627</v>
      </c>
      <c r="E16" s="9"/>
      <c r="F16" s="8">
        <v>616</v>
      </c>
      <c r="G16" s="9"/>
      <c r="H16" s="25">
        <f t="shared" si="1"/>
        <v>1243</v>
      </c>
      <c r="I16" s="9"/>
      <c r="J16" s="2">
        <v>1</v>
      </c>
    </row>
    <row r="17" spans="1:10" ht="21">
      <c r="A17" s="1" t="s">
        <v>14</v>
      </c>
      <c r="B17" s="24">
        <v>256</v>
      </c>
      <c r="C17" s="9"/>
      <c r="D17" s="8">
        <v>350</v>
      </c>
      <c r="E17" s="9"/>
      <c r="F17" s="8">
        <v>346</v>
      </c>
      <c r="G17" s="9"/>
      <c r="H17" s="25">
        <f t="shared" si="1"/>
        <v>696</v>
      </c>
      <c r="I17" s="9"/>
      <c r="J17" s="2">
        <v>1</v>
      </c>
    </row>
    <row r="18" spans="1:10" ht="21">
      <c r="A18" s="1" t="s">
        <v>15</v>
      </c>
      <c r="B18" s="24">
        <v>109</v>
      </c>
      <c r="C18" s="9"/>
      <c r="D18" s="8">
        <v>151</v>
      </c>
      <c r="E18" s="9"/>
      <c r="F18" s="8">
        <v>160</v>
      </c>
      <c r="G18" s="9"/>
      <c r="H18" s="25">
        <f t="shared" si="1"/>
        <v>311</v>
      </c>
      <c r="I18" s="9"/>
      <c r="J18" s="2"/>
    </row>
    <row r="19" spans="1:10" ht="21">
      <c r="A19" s="1" t="s">
        <v>16</v>
      </c>
      <c r="B19" s="24">
        <v>82</v>
      </c>
      <c r="C19" s="9"/>
      <c r="D19" s="8">
        <v>115</v>
      </c>
      <c r="E19" s="9"/>
      <c r="F19" s="8">
        <v>106</v>
      </c>
      <c r="G19" s="9"/>
      <c r="H19" s="25">
        <f t="shared" si="1"/>
        <v>221</v>
      </c>
      <c r="I19" s="9"/>
      <c r="J19" s="2"/>
    </row>
    <row r="20" spans="1:10" ht="21">
      <c r="A20" s="5" t="s">
        <v>17</v>
      </c>
      <c r="B20" s="24">
        <v>136</v>
      </c>
      <c r="C20" s="9"/>
      <c r="D20" s="8">
        <v>195</v>
      </c>
      <c r="E20" s="9"/>
      <c r="F20" s="8">
        <v>175</v>
      </c>
      <c r="G20" s="9"/>
      <c r="H20" s="25">
        <f t="shared" si="1"/>
        <v>370</v>
      </c>
      <c r="I20" s="9"/>
      <c r="J20" s="2"/>
    </row>
    <row r="21" spans="1:10" ht="21">
      <c r="A21" s="3" t="s">
        <v>10</v>
      </c>
      <c r="B21" s="26">
        <f>SUM(B14:C20)</f>
        <v>1834</v>
      </c>
      <c r="C21" s="9"/>
      <c r="D21" s="27">
        <f>SUM(D14:E20)</f>
        <v>2524</v>
      </c>
      <c r="E21" s="9"/>
      <c r="F21" s="27">
        <f>SUM(F14:G20)</f>
        <v>2482</v>
      </c>
      <c r="G21" s="9"/>
      <c r="H21" s="27">
        <f>SUM(H14:I20)</f>
        <v>5006</v>
      </c>
      <c r="I21" s="9"/>
      <c r="J21" s="4">
        <f>SUM(J14:J20)</f>
        <v>5</v>
      </c>
    </row>
    <row r="22" spans="1:10" ht="21">
      <c r="A22" s="1" t="s">
        <v>18</v>
      </c>
      <c r="B22" s="24">
        <v>269</v>
      </c>
      <c r="C22" s="9"/>
      <c r="D22" s="8">
        <v>327</v>
      </c>
      <c r="E22" s="9"/>
      <c r="F22" s="8">
        <v>364</v>
      </c>
      <c r="G22" s="9"/>
      <c r="H22" s="25">
        <f aca="true" t="shared" si="2" ref="H22:H34">SUM(D22:G22)</f>
        <v>691</v>
      </c>
      <c r="I22" s="9"/>
      <c r="J22" s="2"/>
    </row>
    <row r="23" spans="1:10" ht="21">
      <c r="A23" s="1" t="s">
        <v>19</v>
      </c>
      <c r="B23" s="24">
        <v>235</v>
      </c>
      <c r="C23" s="9"/>
      <c r="D23" s="8">
        <v>276</v>
      </c>
      <c r="E23" s="9"/>
      <c r="F23" s="8">
        <v>299</v>
      </c>
      <c r="G23" s="9"/>
      <c r="H23" s="25">
        <f t="shared" si="2"/>
        <v>575</v>
      </c>
      <c r="I23" s="9"/>
      <c r="J23" s="2"/>
    </row>
    <row r="24" spans="1:10" ht="21">
      <c r="A24" s="1" t="s">
        <v>20</v>
      </c>
      <c r="B24" s="24">
        <v>261</v>
      </c>
      <c r="C24" s="9"/>
      <c r="D24" s="8">
        <v>329</v>
      </c>
      <c r="E24" s="9"/>
      <c r="F24" s="8">
        <v>335</v>
      </c>
      <c r="G24" s="9"/>
      <c r="H24" s="25">
        <f t="shared" si="2"/>
        <v>664</v>
      </c>
      <c r="I24" s="9"/>
      <c r="J24" s="2"/>
    </row>
    <row r="25" spans="1:10" ht="21">
      <c r="A25" s="1" t="s">
        <v>21</v>
      </c>
      <c r="B25" s="24">
        <v>216</v>
      </c>
      <c r="C25" s="9"/>
      <c r="D25" s="8">
        <v>290</v>
      </c>
      <c r="E25" s="9"/>
      <c r="F25" s="8">
        <v>309</v>
      </c>
      <c r="G25" s="9"/>
      <c r="H25" s="25">
        <f t="shared" si="2"/>
        <v>599</v>
      </c>
      <c r="I25" s="9"/>
      <c r="J25" s="2">
        <v>2</v>
      </c>
    </row>
    <row r="26" spans="1:10" ht="21">
      <c r="A26" s="1" t="s">
        <v>22</v>
      </c>
      <c r="B26" s="24">
        <v>263</v>
      </c>
      <c r="C26" s="9"/>
      <c r="D26" s="8">
        <v>303</v>
      </c>
      <c r="E26" s="9"/>
      <c r="F26" s="8">
        <v>319</v>
      </c>
      <c r="G26" s="9"/>
      <c r="H26" s="25">
        <f t="shared" si="2"/>
        <v>622</v>
      </c>
      <c r="I26" s="9"/>
      <c r="J26" s="2"/>
    </row>
    <row r="27" spans="1:10" ht="21">
      <c r="A27" s="1" t="s">
        <v>23</v>
      </c>
      <c r="B27" s="24">
        <v>323</v>
      </c>
      <c r="C27" s="9"/>
      <c r="D27" s="8">
        <v>363</v>
      </c>
      <c r="E27" s="9"/>
      <c r="F27" s="8">
        <v>389</v>
      </c>
      <c r="G27" s="9"/>
      <c r="H27" s="25">
        <f t="shared" si="2"/>
        <v>752</v>
      </c>
      <c r="I27" s="9"/>
      <c r="J27" s="2">
        <v>1</v>
      </c>
    </row>
    <row r="28" spans="1:10" ht="21">
      <c r="A28" s="1" t="s">
        <v>20</v>
      </c>
      <c r="B28" s="24">
        <v>263</v>
      </c>
      <c r="C28" s="9"/>
      <c r="D28" s="8">
        <v>298</v>
      </c>
      <c r="E28" s="9"/>
      <c r="F28" s="8">
        <v>310</v>
      </c>
      <c r="G28" s="9"/>
      <c r="H28" s="25">
        <f t="shared" si="2"/>
        <v>608</v>
      </c>
      <c r="I28" s="9"/>
      <c r="J28" s="2"/>
    </row>
    <row r="29" spans="1:10" ht="21">
      <c r="A29" s="1" t="s">
        <v>21</v>
      </c>
      <c r="B29" s="24">
        <v>293</v>
      </c>
      <c r="C29" s="9"/>
      <c r="D29" s="8">
        <v>319</v>
      </c>
      <c r="E29" s="9"/>
      <c r="F29" s="8">
        <v>339</v>
      </c>
      <c r="G29" s="9"/>
      <c r="H29" s="25">
        <f t="shared" si="2"/>
        <v>658</v>
      </c>
      <c r="I29" s="9"/>
      <c r="J29" s="2">
        <v>1</v>
      </c>
    </row>
    <row r="30" spans="1:10" ht="21">
      <c r="A30" s="1" t="s">
        <v>24</v>
      </c>
      <c r="B30" s="24">
        <v>300</v>
      </c>
      <c r="C30" s="9"/>
      <c r="D30" s="8">
        <v>367</v>
      </c>
      <c r="E30" s="9"/>
      <c r="F30" s="8">
        <v>379</v>
      </c>
      <c r="G30" s="9"/>
      <c r="H30" s="25">
        <f t="shared" si="2"/>
        <v>746</v>
      </c>
      <c r="I30" s="9"/>
      <c r="J30" s="2"/>
    </row>
    <row r="31" spans="1:10" ht="21">
      <c r="A31" s="1" t="s">
        <v>23</v>
      </c>
      <c r="B31" s="24">
        <v>314</v>
      </c>
      <c r="C31" s="9"/>
      <c r="D31" s="8">
        <v>367</v>
      </c>
      <c r="E31" s="9"/>
      <c r="F31" s="8">
        <v>401</v>
      </c>
      <c r="G31" s="9"/>
      <c r="H31" s="25">
        <f t="shared" si="2"/>
        <v>768</v>
      </c>
      <c r="I31" s="9"/>
      <c r="J31" s="2">
        <v>1</v>
      </c>
    </row>
    <row r="32" spans="1:10" ht="21">
      <c r="A32" s="1" t="s">
        <v>20</v>
      </c>
      <c r="B32" s="24">
        <v>253</v>
      </c>
      <c r="C32" s="9"/>
      <c r="D32" s="8">
        <v>320</v>
      </c>
      <c r="E32" s="9"/>
      <c r="F32" s="8">
        <v>314</v>
      </c>
      <c r="G32" s="9"/>
      <c r="H32" s="25">
        <f t="shared" si="2"/>
        <v>634</v>
      </c>
      <c r="I32" s="9"/>
      <c r="J32" s="2"/>
    </row>
    <row r="33" spans="1:10" ht="21">
      <c r="A33" s="1" t="s">
        <v>21</v>
      </c>
      <c r="B33" s="24">
        <v>107</v>
      </c>
      <c r="C33" s="9"/>
      <c r="D33" s="8">
        <v>127</v>
      </c>
      <c r="E33" s="9"/>
      <c r="F33" s="8">
        <v>138</v>
      </c>
      <c r="G33" s="9"/>
      <c r="H33" s="25">
        <f t="shared" si="2"/>
        <v>265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190</v>
      </c>
      <c r="G34" s="9"/>
      <c r="H34" s="25">
        <f t="shared" si="2"/>
        <v>375</v>
      </c>
      <c r="I34" s="9"/>
      <c r="J34" s="2"/>
    </row>
    <row r="35" spans="1:10" ht="21">
      <c r="A35" s="3" t="s">
        <v>10</v>
      </c>
      <c r="B35" s="26">
        <f>SUM(B22:C34)</f>
        <v>3247</v>
      </c>
      <c r="C35" s="9"/>
      <c r="D35" s="27">
        <f>SUM(D22:E34)</f>
        <v>3871</v>
      </c>
      <c r="E35" s="9"/>
      <c r="F35" s="27">
        <f>SUM(F22:G34)</f>
        <v>4086</v>
      </c>
      <c r="G35" s="9"/>
      <c r="H35" s="27">
        <f>SUM(H22:I34)</f>
        <v>7957</v>
      </c>
      <c r="I35" s="9"/>
      <c r="J35" s="4">
        <f>SUM(J22:J34)</f>
        <v>5</v>
      </c>
    </row>
    <row r="36" spans="1:10" ht="24.75" customHeight="1" thickBot="1">
      <c r="A36" s="6" t="s">
        <v>26</v>
      </c>
      <c r="B36" s="28">
        <f>B35+B21+B13</f>
        <v>5808</v>
      </c>
      <c r="C36" s="29"/>
      <c r="D36" s="28">
        <f>D35+D21+D13</f>
        <v>7437</v>
      </c>
      <c r="E36" s="29"/>
      <c r="F36" s="28">
        <f>F35+F21+F13</f>
        <v>7599</v>
      </c>
      <c r="G36" s="29"/>
      <c r="H36" s="28">
        <f>H35+H21+H13</f>
        <v>15036</v>
      </c>
      <c r="I36" s="29"/>
      <c r="J36" s="7">
        <f>J35+J21+J13</f>
        <v>10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15" sqref="K15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thickBot="1">
      <c r="A2" s="12" t="s">
        <v>48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thickTop="1">
      <c r="A3" s="18" t="s">
        <v>1</v>
      </c>
      <c r="B3" s="20" t="s">
        <v>27</v>
      </c>
      <c r="C3" s="20"/>
      <c r="D3" s="22" t="s">
        <v>28</v>
      </c>
      <c r="E3" s="22"/>
      <c r="F3" s="22"/>
      <c r="G3" s="22"/>
      <c r="H3" s="22"/>
      <c r="I3" s="23"/>
      <c r="J3" s="16" t="s">
        <v>49</v>
      </c>
    </row>
    <row r="4" spans="1:10" ht="17.25">
      <c r="A4" s="19"/>
      <c r="B4" s="21"/>
      <c r="C4" s="21"/>
      <c r="D4" s="10" t="s">
        <v>29</v>
      </c>
      <c r="E4" s="10"/>
      <c r="F4" s="10" t="s">
        <v>30</v>
      </c>
      <c r="G4" s="10"/>
      <c r="H4" s="10" t="s">
        <v>31</v>
      </c>
      <c r="I4" s="11"/>
      <c r="J4" s="17"/>
    </row>
    <row r="5" spans="1:10" ht="21">
      <c r="A5" s="1" t="s">
        <v>2</v>
      </c>
      <c r="B5" s="24">
        <v>170</v>
      </c>
      <c r="C5" s="9"/>
      <c r="D5" s="8">
        <v>233</v>
      </c>
      <c r="E5" s="9"/>
      <c r="F5" s="8">
        <v>226</v>
      </c>
      <c r="G5" s="9"/>
      <c r="H5" s="25">
        <f aca="true" t="shared" si="0" ref="H5:H12">SUM(D5:G5)</f>
        <v>459</v>
      </c>
      <c r="I5" s="9"/>
      <c r="J5" s="2"/>
    </row>
    <row r="6" spans="1:10" ht="21">
      <c r="A6" s="1" t="s">
        <v>3</v>
      </c>
      <c r="B6" s="24">
        <v>41</v>
      </c>
      <c r="C6" s="9"/>
      <c r="D6" s="8">
        <v>55</v>
      </c>
      <c r="E6" s="9"/>
      <c r="F6" s="8">
        <v>62</v>
      </c>
      <c r="G6" s="9"/>
      <c r="H6" s="25">
        <f t="shared" si="0"/>
        <v>117</v>
      </c>
      <c r="I6" s="9"/>
      <c r="J6" s="2"/>
    </row>
    <row r="7" spans="1:10" ht="21">
      <c r="A7" s="1" t="s">
        <v>4</v>
      </c>
      <c r="B7" s="24">
        <v>84</v>
      </c>
      <c r="C7" s="9"/>
      <c r="D7" s="8">
        <v>124</v>
      </c>
      <c r="E7" s="9"/>
      <c r="F7" s="8">
        <v>106</v>
      </c>
      <c r="G7" s="9"/>
      <c r="H7" s="25">
        <f t="shared" si="0"/>
        <v>230</v>
      </c>
      <c r="I7" s="9"/>
      <c r="J7" s="2"/>
    </row>
    <row r="8" spans="1:10" ht="21">
      <c r="A8" s="1" t="s">
        <v>5</v>
      </c>
      <c r="B8" s="24">
        <v>80</v>
      </c>
      <c r="C8" s="9"/>
      <c r="D8" s="8">
        <v>116</v>
      </c>
      <c r="E8" s="9"/>
      <c r="F8" s="8">
        <v>122</v>
      </c>
      <c r="G8" s="9"/>
      <c r="H8" s="25">
        <f t="shared" si="0"/>
        <v>238</v>
      </c>
      <c r="I8" s="9"/>
      <c r="J8" s="2"/>
    </row>
    <row r="9" spans="1:10" ht="21">
      <c r="A9" s="1" t="s">
        <v>6</v>
      </c>
      <c r="B9" s="24">
        <v>153</v>
      </c>
      <c r="C9" s="9"/>
      <c r="D9" s="8">
        <v>226</v>
      </c>
      <c r="E9" s="9"/>
      <c r="F9" s="8">
        <v>232</v>
      </c>
      <c r="G9" s="9"/>
      <c r="H9" s="25">
        <f t="shared" si="0"/>
        <v>458</v>
      </c>
      <c r="I9" s="9"/>
      <c r="J9" s="2"/>
    </row>
    <row r="10" spans="1:10" ht="21">
      <c r="A10" s="1" t="s">
        <v>7</v>
      </c>
      <c r="B10" s="24">
        <v>22</v>
      </c>
      <c r="C10" s="9"/>
      <c r="D10" s="8">
        <v>36</v>
      </c>
      <c r="E10" s="9"/>
      <c r="F10" s="8">
        <v>39</v>
      </c>
      <c r="G10" s="9"/>
      <c r="H10" s="25">
        <f t="shared" si="0"/>
        <v>75</v>
      </c>
      <c r="I10" s="9"/>
      <c r="J10" s="2"/>
    </row>
    <row r="11" spans="1:10" ht="21">
      <c r="A11" s="1" t="s">
        <v>8</v>
      </c>
      <c r="B11" s="24">
        <v>56</v>
      </c>
      <c r="C11" s="9"/>
      <c r="D11" s="8">
        <v>82</v>
      </c>
      <c r="E11" s="9"/>
      <c r="F11" s="8">
        <v>73</v>
      </c>
      <c r="G11" s="9"/>
      <c r="H11" s="25">
        <f t="shared" si="0"/>
        <v>155</v>
      </c>
      <c r="I11" s="9"/>
      <c r="J11" s="2"/>
    </row>
    <row r="12" spans="1:10" ht="21">
      <c r="A12" s="1" t="s">
        <v>9</v>
      </c>
      <c r="B12" s="24">
        <v>121</v>
      </c>
      <c r="C12" s="9"/>
      <c r="D12" s="8">
        <v>169</v>
      </c>
      <c r="E12" s="9"/>
      <c r="F12" s="8">
        <v>163</v>
      </c>
      <c r="G12" s="9"/>
      <c r="H12" s="25">
        <f t="shared" si="0"/>
        <v>332</v>
      </c>
      <c r="I12" s="9"/>
      <c r="J12" s="2"/>
    </row>
    <row r="13" spans="1:10" ht="21">
      <c r="A13" s="3" t="s">
        <v>10</v>
      </c>
      <c r="B13" s="26">
        <f>SUM(B5:C12)</f>
        <v>727</v>
      </c>
      <c r="C13" s="9"/>
      <c r="D13" s="27">
        <f>SUM(D5:E12)</f>
        <v>1041</v>
      </c>
      <c r="E13" s="9"/>
      <c r="F13" s="27">
        <f>SUM(F5:G12)</f>
        <v>1023</v>
      </c>
      <c r="G13" s="9"/>
      <c r="H13" s="27">
        <f>SUM(H5:I12)</f>
        <v>2064</v>
      </c>
      <c r="I13" s="9"/>
      <c r="J13" s="4">
        <f>SUM(J5:J12)</f>
        <v>0</v>
      </c>
    </row>
    <row r="14" spans="1:10" ht="21">
      <c r="A14" s="1" t="s">
        <v>11</v>
      </c>
      <c r="B14" s="24">
        <v>458</v>
      </c>
      <c r="C14" s="9"/>
      <c r="D14" s="8">
        <v>611</v>
      </c>
      <c r="E14" s="9"/>
      <c r="F14" s="8">
        <v>628</v>
      </c>
      <c r="G14" s="9"/>
      <c r="H14" s="25">
        <f aca="true" t="shared" si="1" ref="H14:H20">SUM(D14:G14)</f>
        <v>1239</v>
      </c>
      <c r="I14" s="9"/>
      <c r="J14" s="2"/>
    </row>
    <row r="15" spans="1:10" ht="21">
      <c r="A15" s="1" t="s">
        <v>12</v>
      </c>
      <c r="B15" s="24">
        <v>337</v>
      </c>
      <c r="C15" s="9"/>
      <c r="D15" s="8">
        <v>474</v>
      </c>
      <c r="E15" s="9"/>
      <c r="F15" s="8">
        <v>445</v>
      </c>
      <c r="G15" s="9"/>
      <c r="H15" s="25">
        <f t="shared" si="1"/>
        <v>919</v>
      </c>
      <c r="I15" s="9"/>
      <c r="J15" s="2">
        <v>1</v>
      </c>
    </row>
    <row r="16" spans="1:10" ht="21">
      <c r="A16" s="1" t="s">
        <v>13</v>
      </c>
      <c r="B16" s="24">
        <v>457</v>
      </c>
      <c r="C16" s="9"/>
      <c r="D16" s="8">
        <v>627</v>
      </c>
      <c r="E16" s="9"/>
      <c r="F16" s="8">
        <v>621</v>
      </c>
      <c r="G16" s="9"/>
      <c r="H16" s="25">
        <f t="shared" si="1"/>
        <v>1248</v>
      </c>
      <c r="I16" s="9"/>
      <c r="J16" s="2"/>
    </row>
    <row r="17" spans="1:10" ht="21">
      <c r="A17" s="1" t="s">
        <v>14</v>
      </c>
      <c r="B17" s="24">
        <v>258</v>
      </c>
      <c r="C17" s="9"/>
      <c r="D17" s="8">
        <v>351</v>
      </c>
      <c r="E17" s="9"/>
      <c r="F17" s="8">
        <v>345</v>
      </c>
      <c r="G17" s="9"/>
      <c r="H17" s="25">
        <f t="shared" si="1"/>
        <v>696</v>
      </c>
      <c r="I17" s="9"/>
      <c r="J17" s="2"/>
    </row>
    <row r="18" spans="1:10" ht="21">
      <c r="A18" s="1" t="s">
        <v>15</v>
      </c>
      <c r="B18" s="24">
        <v>110</v>
      </c>
      <c r="C18" s="9"/>
      <c r="D18" s="8">
        <v>153</v>
      </c>
      <c r="E18" s="9"/>
      <c r="F18" s="8">
        <v>160</v>
      </c>
      <c r="G18" s="9"/>
      <c r="H18" s="25">
        <f t="shared" si="1"/>
        <v>313</v>
      </c>
      <c r="I18" s="9"/>
      <c r="J18" s="2"/>
    </row>
    <row r="19" spans="1:10" ht="21">
      <c r="A19" s="1" t="s">
        <v>16</v>
      </c>
      <c r="B19" s="24">
        <v>82</v>
      </c>
      <c r="C19" s="9"/>
      <c r="D19" s="8">
        <v>115</v>
      </c>
      <c r="E19" s="9"/>
      <c r="F19" s="8">
        <v>106</v>
      </c>
      <c r="G19" s="9"/>
      <c r="H19" s="25">
        <f t="shared" si="1"/>
        <v>221</v>
      </c>
      <c r="I19" s="9"/>
      <c r="J19" s="2"/>
    </row>
    <row r="20" spans="1:10" ht="21">
      <c r="A20" s="5" t="s">
        <v>17</v>
      </c>
      <c r="B20" s="24">
        <v>135</v>
      </c>
      <c r="C20" s="9"/>
      <c r="D20" s="8">
        <v>194</v>
      </c>
      <c r="E20" s="9"/>
      <c r="F20" s="8">
        <v>173</v>
      </c>
      <c r="G20" s="9"/>
      <c r="H20" s="25">
        <f t="shared" si="1"/>
        <v>367</v>
      </c>
      <c r="I20" s="9"/>
      <c r="J20" s="2"/>
    </row>
    <row r="21" spans="1:10" ht="21">
      <c r="A21" s="3" t="s">
        <v>10</v>
      </c>
      <c r="B21" s="26">
        <f>SUM(B14:C20)</f>
        <v>1837</v>
      </c>
      <c r="C21" s="9"/>
      <c r="D21" s="27">
        <f>SUM(D14:E20)</f>
        <v>2525</v>
      </c>
      <c r="E21" s="9"/>
      <c r="F21" s="27">
        <f>SUM(F14:G20)</f>
        <v>2478</v>
      </c>
      <c r="G21" s="9"/>
      <c r="H21" s="27">
        <f>SUM(H14:I20)</f>
        <v>5003</v>
      </c>
      <c r="I21" s="9"/>
      <c r="J21" s="4">
        <f>SUM(J14:J20)</f>
        <v>1</v>
      </c>
    </row>
    <row r="22" spans="1:10" ht="21">
      <c r="A22" s="1" t="s">
        <v>18</v>
      </c>
      <c r="B22" s="24">
        <v>271</v>
      </c>
      <c r="C22" s="9"/>
      <c r="D22" s="8">
        <v>328</v>
      </c>
      <c r="E22" s="9"/>
      <c r="F22" s="8">
        <v>366</v>
      </c>
      <c r="G22" s="9"/>
      <c r="H22" s="25">
        <f aca="true" t="shared" si="2" ref="H22:H34">SUM(D22:G22)</f>
        <v>694</v>
      </c>
      <c r="I22" s="9"/>
      <c r="J22" s="2"/>
    </row>
    <row r="23" spans="1:10" ht="21">
      <c r="A23" s="1" t="s">
        <v>19</v>
      </c>
      <c r="B23" s="24">
        <v>235</v>
      </c>
      <c r="C23" s="9"/>
      <c r="D23" s="8">
        <v>276</v>
      </c>
      <c r="E23" s="9"/>
      <c r="F23" s="8">
        <v>298</v>
      </c>
      <c r="G23" s="9"/>
      <c r="H23" s="25">
        <f t="shared" si="2"/>
        <v>574</v>
      </c>
      <c r="I23" s="9"/>
      <c r="J23" s="2"/>
    </row>
    <row r="24" spans="1:10" ht="21">
      <c r="A24" s="1" t="s">
        <v>20</v>
      </c>
      <c r="B24" s="24">
        <v>262</v>
      </c>
      <c r="C24" s="9"/>
      <c r="D24" s="8">
        <v>329</v>
      </c>
      <c r="E24" s="9"/>
      <c r="F24" s="8">
        <v>335</v>
      </c>
      <c r="G24" s="9"/>
      <c r="H24" s="25">
        <f t="shared" si="2"/>
        <v>664</v>
      </c>
      <c r="I24" s="9"/>
      <c r="J24" s="2"/>
    </row>
    <row r="25" spans="1:10" ht="21">
      <c r="A25" s="1" t="s">
        <v>21</v>
      </c>
      <c r="B25" s="24">
        <v>216</v>
      </c>
      <c r="C25" s="9"/>
      <c r="D25" s="8">
        <v>288</v>
      </c>
      <c r="E25" s="9"/>
      <c r="F25" s="8">
        <v>307</v>
      </c>
      <c r="G25" s="9"/>
      <c r="H25" s="25">
        <f t="shared" si="2"/>
        <v>595</v>
      </c>
      <c r="I25" s="9"/>
      <c r="J25" s="2"/>
    </row>
    <row r="26" spans="1:10" ht="21">
      <c r="A26" s="1" t="s">
        <v>22</v>
      </c>
      <c r="B26" s="24">
        <v>263</v>
      </c>
      <c r="C26" s="9"/>
      <c r="D26" s="8">
        <v>302</v>
      </c>
      <c r="E26" s="9"/>
      <c r="F26" s="8">
        <v>319</v>
      </c>
      <c r="G26" s="9"/>
      <c r="H26" s="25">
        <f t="shared" si="2"/>
        <v>621</v>
      </c>
      <c r="I26" s="9"/>
      <c r="J26" s="2"/>
    </row>
    <row r="27" spans="1:10" ht="21">
      <c r="A27" s="1" t="s">
        <v>23</v>
      </c>
      <c r="B27" s="24">
        <v>322</v>
      </c>
      <c r="C27" s="9"/>
      <c r="D27" s="8">
        <v>362</v>
      </c>
      <c r="E27" s="9"/>
      <c r="F27" s="8">
        <v>387</v>
      </c>
      <c r="G27" s="9"/>
      <c r="H27" s="25">
        <f t="shared" si="2"/>
        <v>749</v>
      </c>
      <c r="I27" s="9"/>
      <c r="J27" s="2">
        <v>1</v>
      </c>
    </row>
    <row r="28" spans="1:10" ht="21">
      <c r="A28" s="1" t="s">
        <v>20</v>
      </c>
      <c r="B28" s="24">
        <v>262</v>
      </c>
      <c r="C28" s="9"/>
      <c r="D28" s="8">
        <v>298</v>
      </c>
      <c r="E28" s="9"/>
      <c r="F28" s="8">
        <v>309</v>
      </c>
      <c r="G28" s="9"/>
      <c r="H28" s="25">
        <f t="shared" si="2"/>
        <v>607</v>
      </c>
      <c r="I28" s="9"/>
      <c r="J28" s="2"/>
    </row>
    <row r="29" spans="1:10" ht="21">
      <c r="A29" s="1" t="s">
        <v>21</v>
      </c>
      <c r="B29" s="24">
        <v>291</v>
      </c>
      <c r="C29" s="9"/>
      <c r="D29" s="8">
        <v>318</v>
      </c>
      <c r="E29" s="9"/>
      <c r="F29" s="8">
        <v>341</v>
      </c>
      <c r="G29" s="9"/>
      <c r="H29" s="25">
        <f t="shared" si="2"/>
        <v>659</v>
      </c>
      <c r="I29" s="9"/>
      <c r="J29" s="2"/>
    </row>
    <row r="30" spans="1:10" ht="21">
      <c r="A30" s="1" t="s">
        <v>24</v>
      </c>
      <c r="B30" s="24">
        <v>302</v>
      </c>
      <c r="C30" s="9"/>
      <c r="D30" s="8">
        <v>368</v>
      </c>
      <c r="E30" s="9"/>
      <c r="F30" s="8">
        <v>380</v>
      </c>
      <c r="G30" s="9"/>
      <c r="H30" s="25">
        <f t="shared" si="2"/>
        <v>748</v>
      </c>
      <c r="I30" s="9"/>
      <c r="J30" s="2"/>
    </row>
    <row r="31" spans="1:10" ht="21">
      <c r="A31" s="1" t="s">
        <v>23</v>
      </c>
      <c r="B31" s="24">
        <v>315</v>
      </c>
      <c r="C31" s="9"/>
      <c r="D31" s="8">
        <v>368</v>
      </c>
      <c r="E31" s="9"/>
      <c r="F31" s="8">
        <v>403</v>
      </c>
      <c r="G31" s="9"/>
      <c r="H31" s="25">
        <f t="shared" si="2"/>
        <v>771</v>
      </c>
      <c r="I31" s="9"/>
      <c r="J31" s="2"/>
    </row>
    <row r="32" spans="1:10" ht="21">
      <c r="A32" s="1" t="s">
        <v>20</v>
      </c>
      <c r="B32" s="24">
        <v>253</v>
      </c>
      <c r="C32" s="9"/>
      <c r="D32" s="8">
        <v>320</v>
      </c>
      <c r="E32" s="9"/>
      <c r="F32" s="8">
        <v>316</v>
      </c>
      <c r="G32" s="9"/>
      <c r="H32" s="25">
        <f t="shared" si="2"/>
        <v>636</v>
      </c>
      <c r="I32" s="9"/>
      <c r="J32" s="2"/>
    </row>
    <row r="33" spans="1:10" ht="21">
      <c r="A33" s="1" t="s">
        <v>21</v>
      </c>
      <c r="B33" s="24">
        <v>106</v>
      </c>
      <c r="C33" s="9"/>
      <c r="D33" s="8">
        <v>126</v>
      </c>
      <c r="E33" s="9"/>
      <c r="F33" s="8">
        <v>138</v>
      </c>
      <c r="G33" s="9"/>
      <c r="H33" s="25">
        <f t="shared" si="2"/>
        <v>264</v>
      </c>
      <c r="I33" s="9"/>
      <c r="J33" s="2"/>
    </row>
    <row r="34" spans="1:10" ht="21">
      <c r="A34" s="1" t="s">
        <v>25</v>
      </c>
      <c r="B34" s="24">
        <v>150</v>
      </c>
      <c r="C34" s="9"/>
      <c r="D34" s="8">
        <v>185</v>
      </c>
      <c r="E34" s="9"/>
      <c r="F34" s="8">
        <v>190</v>
      </c>
      <c r="G34" s="9"/>
      <c r="H34" s="25">
        <f t="shared" si="2"/>
        <v>375</v>
      </c>
      <c r="I34" s="9"/>
      <c r="J34" s="2"/>
    </row>
    <row r="35" spans="1:10" ht="21">
      <c r="A35" s="3" t="s">
        <v>10</v>
      </c>
      <c r="B35" s="26">
        <f>SUM(B22:C34)</f>
        <v>3248</v>
      </c>
      <c r="C35" s="9"/>
      <c r="D35" s="27">
        <f>SUM(D22:E34)</f>
        <v>3868</v>
      </c>
      <c r="E35" s="9"/>
      <c r="F35" s="27">
        <f>SUM(F22:G34)</f>
        <v>4089</v>
      </c>
      <c r="G35" s="9"/>
      <c r="H35" s="27">
        <f>SUM(H22:I34)</f>
        <v>7957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5812</v>
      </c>
      <c r="C36" s="29"/>
      <c r="D36" s="28">
        <f>D35+D21+D13</f>
        <v>7434</v>
      </c>
      <c r="E36" s="29"/>
      <c r="F36" s="28">
        <f>F35+F21+F13</f>
        <v>7590</v>
      </c>
      <c r="G36" s="29"/>
      <c r="H36" s="28">
        <f>H35+H21+H13</f>
        <v>15024</v>
      </c>
      <c r="I36" s="29"/>
      <c r="J36" s="7">
        <f>J35+J21+J13</f>
        <v>2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2012-10-01T00:49:48Z</cp:lastPrinted>
  <dcterms:created xsi:type="dcterms:W3CDTF">2005-12-28T01:00:08Z</dcterms:created>
  <dcterms:modified xsi:type="dcterms:W3CDTF">2012-12-02T23:50:20Z</dcterms:modified>
  <cp:category/>
  <cp:version/>
  <cp:contentType/>
  <cp:contentStatus/>
</cp:coreProperties>
</file>