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2\ファイルサーバー\02_課専用\0140_町民健康課_専用\02_町民サービス担当\⑤‐006　緑　人口統計\001丁字別・男女別・人口世帯数\"/>
    </mc:Choice>
  </mc:AlternateContent>
  <bookViews>
    <workbookView xWindow="240" yWindow="60" windowWidth="14925" windowHeight="8985" activeTab="11"/>
  </bookViews>
  <sheets>
    <sheet name="1月" sheetId="23" r:id="rId1"/>
    <sheet name="2月" sheetId="24" r:id="rId2"/>
    <sheet name="3月" sheetId="25" r:id="rId3"/>
    <sheet name="4月" sheetId="26" r:id="rId4"/>
    <sheet name="5月" sheetId="27" r:id="rId5"/>
    <sheet name="6月" sheetId="28" r:id="rId6"/>
    <sheet name="7月" sheetId="29" r:id="rId7"/>
    <sheet name="8月" sheetId="30" r:id="rId8"/>
    <sheet name="9月" sheetId="31" r:id="rId9"/>
    <sheet name="10月" sheetId="32" r:id="rId10"/>
    <sheet name="11月" sheetId="33" r:id="rId11"/>
    <sheet name="12月" sheetId="34" r:id="rId12"/>
  </sheets>
  <calcPr calcId="162913"/>
</workbook>
</file>

<file path=xl/calcChain.xml><?xml version="1.0" encoding="utf-8"?>
<calcChain xmlns="http://schemas.openxmlformats.org/spreadsheetml/2006/main">
  <c r="J35" i="34" l="1"/>
  <c r="F35" i="34"/>
  <c r="D35" i="34"/>
  <c r="B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J21" i="34"/>
  <c r="F21" i="34"/>
  <c r="D21" i="34"/>
  <c r="B21" i="34"/>
  <c r="H20" i="34"/>
  <c r="H19" i="34"/>
  <c r="H18" i="34"/>
  <c r="H17" i="34"/>
  <c r="H16" i="34"/>
  <c r="H15" i="34"/>
  <c r="H14" i="34"/>
  <c r="J13" i="34"/>
  <c r="F13" i="34"/>
  <c r="D13" i="34"/>
  <c r="B13" i="34"/>
  <c r="H12" i="34"/>
  <c r="H11" i="34"/>
  <c r="H10" i="34"/>
  <c r="H9" i="34"/>
  <c r="H8" i="34"/>
  <c r="H7" i="34"/>
  <c r="H6" i="34"/>
  <c r="H5" i="34"/>
  <c r="H35" i="34" l="1"/>
  <c r="J36" i="34"/>
  <c r="H21" i="34"/>
  <c r="F36" i="34"/>
  <c r="D36" i="34"/>
  <c r="H13" i="34"/>
  <c r="B36" i="34"/>
  <c r="J35" i="33"/>
  <c r="F35" i="33"/>
  <c r="D35" i="33"/>
  <c r="B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J21" i="33"/>
  <c r="F21" i="33"/>
  <c r="D21" i="33"/>
  <c r="B21" i="33"/>
  <c r="H20" i="33"/>
  <c r="H19" i="33"/>
  <c r="H18" i="33"/>
  <c r="H17" i="33"/>
  <c r="H16" i="33"/>
  <c r="H15" i="33"/>
  <c r="H14" i="33"/>
  <c r="J13" i="33"/>
  <c r="F13" i="33"/>
  <c r="D13" i="33"/>
  <c r="B13" i="33"/>
  <c r="H12" i="33"/>
  <c r="H11" i="33"/>
  <c r="H10" i="33"/>
  <c r="H9" i="33"/>
  <c r="H8" i="33"/>
  <c r="H7" i="33"/>
  <c r="H6" i="33"/>
  <c r="H5" i="33"/>
  <c r="H36" i="34" l="1"/>
  <c r="J36" i="33"/>
  <c r="H35" i="33"/>
  <c r="F36" i="33"/>
  <c r="H21" i="33"/>
  <c r="H13" i="33"/>
  <c r="D36" i="33"/>
  <c r="B36" i="33"/>
  <c r="J35" i="32"/>
  <c r="F35" i="32"/>
  <c r="D35" i="32"/>
  <c r="B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J21" i="32"/>
  <c r="F21" i="32"/>
  <c r="D21" i="32"/>
  <c r="B21" i="32"/>
  <c r="H20" i="32"/>
  <c r="H19" i="32"/>
  <c r="H18" i="32"/>
  <c r="H17" i="32"/>
  <c r="H16" i="32"/>
  <c r="H15" i="32"/>
  <c r="H14" i="32"/>
  <c r="J13" i="32"/>
  <c r="F13" i="32"/>
  <c r="D13" i="32"/>
  <c r="B13" i="32"/>
  <c r="H12" i="32"/>
  <c r="H11" i="32"/>
  <c r="H10" i="32"/>
  <c r="H9" i="32"/>
  <c r="H8" i="32"/>
  <c r="H7" i="32"/>
  <c r="H6" i="32"/>
  <c r="H5" i="32"/>
  <c r="H36" i="33" l="1"/>
  <c r="H35" i="32"/>
  <c r="F36" i="32"/>
  <c r="H21" i="32"/>
  <c r="H13" i="32"/>
  <c r="D36" i="32"/>
  <c r="B36" i="32"/>
  <c r="J36" i="32"/>
  <c r="D21" i="31"/>
  <c r="J35" i="31"/>
  <c r="F35" i="31"/>
  <c r="D35" i="31"/>
  <c r="B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J21" i="31"/>
  <c r="F21" i="31"/>
  <c r="B21" i="31"/>
  <c r="H20" i="31"/>
  <c r="H19" i="31"/>
  <c r="H18" i="31"/>
  <c r="H17" i="31"/>
  <c r="H16" i="31"/>
  <c r="H15" i="31"/>
  <c r="H14" i="31"/>
  <c r="J13" i="31"/>
  <c r="F13" i="31"/>
  <c r="D13" i="31"/>
  <c r="B13" i="31"/>
  <c r="H12" i="31"/>
  <c r="H11" i="31"/>
  <c r="H10" i="31"/>
  <c r="H9" i="31"/>
  <c r="H8" i="31"/>
  <c r="H7" i="31"/>
  <c r="H6" i="31"/>
  <c r="H5" i="31"/>
  <c r="H36" i="32" l="1"/>
  <c r="H35" i="31"/>
  <c r="F36" i="31"/>
  <c r="H21" i="31"/>
  <c r="H13" i="31"/>
  <c r="D36" i="31"/>
  <c r="B36" i="31"/>
  <c r="J36" i="31"/>
  <c r="J35" i="30"/>
  <c r="F35" i="30"/>
  <c r="D35" i="30"/>
  <c r="B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J21" i="30"/>
  <c r="F21" i="30"/>
  <c r="D21" i="30"/>
  <c r="B21" i="30"/>
  <c r="H20" i="30"/>
  <c r="H19" i="30"/>
  <c r="H18" i="30"/>
  <c r="H17" i="30"/>
  <c r="H16" i="30"/>
  <c r="H15" i="30"/>
  <c r="H14" i="30"/>
  <c r="J13" i="30"/>
  <c r="F13" i="30"/>
  <c r="D13" i="30"/>
  <c r="B13" i="30"/>
  <c r="H12" i="30"/>
  <c r="H11" i="30"/>
  <c r="H10" i="30"/>
  <c r="H9" i="30"/>
  <c r="H8" i="30"/>
  <c r="H7" i="30"/>
  <c r="H6" i="30"/>
  <c r="H5" i="30"/>
  <c r="H36" i="31" l="1"/>
  <c r="J36" i="30"/>
  <c r="F36" i="30"/>
  <c r="H35" i="30"/>
  <c r="H21" i="30"/>
  <c r="H13" i="30"/>
  <c r="D36" i="30"/>
  <c r="B36" i="30"/>
  <c r="J35" i="29"/>
  <c r="F35" i="29"/>
  <c r="D35" i="29"/>
  <c r="B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J21" i="29"/>
  <c r="F21" i="29"/>
  <c r="D21" i="29"/>
  <c r="B21" i="29"/>
  <c r="H20" i="29"/>
  <c r="H19" i="29"/>
  <c r="H18" i="29"/>
  <c r="H17" i="29"/>
  <c r="H16" i="29"/>
  <c r="H15" i="29"/>
  <c r="H14" i="29"/>
  <c r="J13" i="29"/>
  <c r="F13" i="29"/>
  <c r="D13" i="29"/>
  <c r="B13" i="29"/>
  <c r="H12" i="29"/>
  <c r="H11" i="29"/>
  <c r="H10" i="29"/>
  <c r="H9" i="29"/>
  <c r="H8" i="29"/>
  <c r="H7" i="29"/>
  <c r="H6" i="29"/>
  <c r="H5" i="29"/>
  <c r="H36" i="30" l="1"/>
  <c r="H35" i="29"/>
  <c r="H21" i="29"/>
  <c r="D36" i="29"/>
  <c r="F36" i="29"/>
  <c r="H13" i="29"/>
  <c r="B36" i="29"/>
  <c r="J36" i="29"/>
  <c r="J35" i="28"/>
  <c r="F35" i="28"/>
  <c r="D35" i="28"/>
  <c r="B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J21" i="28"/>
  <c r="F21" i="28"/>
  <c r="D21" i="28"/>
  <c r="B21" i="28"/>
  <c r="H20" i="28"/>
  <c r="H19" i="28"/>
  <c r="H18" i="28"/>
  <c r="H17" i="28"/>
  <c r="H16" i="28"/>
  <c r="H15" i="28"/>
  <c r="H14" i="28"/>
  <c r="J13" i="28"/>
  <c r="F13" i="28"/>
  <c r="D13" i="28"/>
  <c r="B13" i="28"/>
  <c r="H12" i="28"/>
  <c r="H11" i="28"/>
  <c r="H10" i="28"/>
  <c r="H9" i="28"/>
  <c r="H8" i="28"/>
  <c r="H7" i="28"/>
  <c r="H6" i="28"/>
  <c r="H5" i="28"/>
  <c r="H36" i="29" l="1"/>
  <c r="H35" i="28"/>
  <c r="H21" i="28"/>
  <c r="F36" i="28"/>
  <c r="B36" i="28"/>
  <c r="H13" i="28"/>
  <c r="D36" i="28"/>
  <c r="J36" i="28"/>
  <c r="J35" i="27"/>
  <c r="F35" i="27"/>
  <c r="D35" i="27"/>
  <c r="B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J21" i="27"/>
  <c r="F21" i="27"/>
  <c r="D21" i="27"/>
  <c r="B21" i="27"/>
  <c r="H20" i="27"/>
  <c r="H19" i="27"/>
  <c r="H18" i="27"/>
  <c r="H17" i="27"/>
  <c r="H16" i="27"/>
  <c r="H15" i="27"/>
  <c r="H14" i="27"/>
  <c r="J13" i="27"/>
  <c r="F13" i="27"/>
  <c r="D13" i="27"/>
  <c r="B13" i="27"/>
  <c r="H12" i="27"/>
  <c r="H11" i="27"/>
  <c r="H10" i="27"/>
  <c r="H9" i="27"/>
  <c r="H8" i="27"/>
  <c r="H7" i="27"/>
  <c r="H6" i="27"/>
  <c r="H5" i="27"/>
  <c r="H36" i="28" l="1"/>
  <c r="H35" i="27"/>
  <c r="H21" i="27"/>
  <c r="F36" i="27"/>
  <c r="B36" i="27"/>
  <c r="H13" i="27"/>
  <c r="D36" i="27"/>
  <c r="J36" i="27"/>
  <c r="J35" i="26"/>
  <c r="F35" i="26"/>
  <c r="D35" i="26"/>
  <c r="B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J21" i="26"/>
  <c r="F21" i="26"/>
  <c r="D21" i="26"/>
  <c r="B21" i="26"/>
  <c r="H20" i="26"/>
  <c r="H19" i="26"/>
  <c r="H18" i="26"/>
  <c r="H17" i="26"/>
  <c r="H16" i="26"/>
  <c r="H15" i="26"/>
  <c r="H14" i="26"/>
  <c r="J13" i="26"/>
  <c r="F13" i="26"/>
  <c r="D13" i="26"/>
  <c r="B13" i="26"/>
  <c r="H12" i="26"/>
  <c r="H11" i="26"/>
  <c r="H10" i="26"/>
  <c r="H9" i="26"/>
  <c r="H8" i="26"/>
  <c r="H7" i="26"/>
  <c r="H6" i="26"/>
  <c r="H5" i="26"/>
  <c r="H36" i="27" l="1"/>
  <c r="H35" i="26"/>
  <c r="D36" i="26"/>
  <c r="H21" i="26"/>
  <c r="H13" i="26"/>
  <c r="J36" i="26"/>
  <c r="F36" i="26"/>
  <c r="B36" i="26"/>
  <c r="J35" i="25"/>
  <c r="F35" i="25"/>
  <c r="D35" i="25"/>
  <c r="B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J21" i="25"/>
  <c r="F21" i="25"/>
  <c r="D21" i="25"/>
  <c r="B21" i="25"/>
  <c r="H20" i="25"/>
  <c r="H19" i="25"/>
  <c r="H18" i="25"/>
  <c r="H17" i="25"/>
  <c r="H16" i="25"/>
  <c r="H15" i="25"/>
  <c r="H14" i="25"/>
  <c r="J13" i="25"/>
  <c r="F13" i="25"/>
  <c r="D13" i="25"/>
  <c r="B13" i="25"/>
  <c r="H12" i="25"/>
  <c r="H11" i="25"/>
  <c r="H10" i="25"/>
  <c r="H9" i="25"/>
  <c r="H8" i="25"/>
  <c r="H7" i="25"/>
  <c r="H6" i="25"/>
  <c r="H5" i="25"/>
  <c r="H36" i="26" l="1"/>
  <c r="H35" i="25"/>
  <c r="H21" i="25"/>
  <c r="F36" i="25"/>
  <c r="H13" i="25"/>
  <c r="J36" i="25"/>
  <c r="D36" i="25"/>
  <c r="B36" i="25"/>
  <c r="J35" i="24"/>
  <c r="F35" i="24"/>
  <c r="D35" i="24"/>
  <c r="B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J21" i="24"/>
  <c r="F21" i="24"/>
  <c r="D21" i="24"/>
  <c r="B21" i="24"/>
  <c r="H20" i="24"/>
  <c r="H19" i="24"/>
  <c r="H18" i="24"/>
  <c r="H17" i="24"/>
  <c r="H16" i="24"/>
  <c r="H15" i="24"/>
  <c r="H14" i="24"/>
  <c r="J13" i="24"/>
  <c r="F13" i="24"/>
  <c r="D13" i="24"/>
  <c r="B13" i="24"/>
  <c r="H12" i="24"/>
  <c r="H11" i="24"/>
  <c r="H10" i="24"/>
  <c r="H9" i="24"/>
  <c r="H8" i="24"/>
  <c r="H7" i="24"/>
  <c r="H6" i="24"/>
  <c r="H5" i="24"/>
  <c r="H36" i="25" l="1"/>
  <c r="J36" i="24"/>
  <c r="H35" i="24"/>
  <c r="H21" i="24"/>
  <c r="H13" i="24"/>
  <c r="F36" i="24"/>
  <c r="D36" i="24"/>
  <c r="B36" i="24"/>
  <c r="J35" i="23"/>
  <c r="F35" i="23"/>
  <c r="D35" i="23"/>
  <c r="B35" i="23"/>
  <c r="B36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J21" i="23"/>
  <c r="J36" i="23"/>
  <c r="F21" i="23"/>
  <c r="D21" i="23"/>
  <c r="B21" i="23"/>
  <c r="H20" i="23"/>
  <c r="H19" i="23"/>
  <c r="H18" i="23"/>
  <c r="H17" i="23"/>
  <c r="H16" i="23"/>
  <c r="H15" i="23"/>
  <c r="H14" i="23"/>
  <c r="J13" i="23"/>
  <c r="F13" i="23"/>
  <c r="D13" i="23"/>
  <c r="B13" i="23"/>
  <c r="H12" i="23"/>
  <c r="H11" i="23"/>
  <c r="H10" i="23"/>
  <c r="H9" i="23"/>
  <c r="H13" i="23"/>
  <c r="H8" i="23"/>
  <c r="H7" i="23"/>
  <c r="H6" i="23"/>
  <c r="H5" i="23"/>
  <c r="H35" i="23"/>
  <c r="F36" i="23"/>
  <c r="D36" i="23"/>
  <c r="H21" i="23"/>
  <c r="H36" i="23"/>
  <c r="H36" i="24" l="1"/>
</calcChain>
</file>

<file path=xl/sharedStrings.xml><?xml version="1.0" encoding="utf-8"?>
<sst xmlns="http://schemas.openxmlformats.org/spreadsheetml/2006/main" count="488" uniqueCount="52">
  <si>
    <t>鳩山町 丁字別・男女別人口世帯数</t>
    <rPh sb="4" eb="5">
      <t>チョウ</t>
    </rPh>
    <rPh sb="5" eb="6">
      <t>アザ</t>
    </rPh>
    <rPh sb="6" eb="7">
      <t>ベツ</t>
    </rPh>
    <rPh sb="8" eb="11">
      <t>ダンジョベツ</t>
    </rPh>
    <rPh sb="11" eb="13">
      <t>ジンコウ</t>
    </rPh>
    <rPh sb="13" eb="16">
      <t>セタイスウ</t>
    </rPh>
    <phoneticPr fontId="4"/>
  </si>
  <si>
    <t>丁字名</t>
    <rPh sb="0" eb="1">
      <t>チョウ</t>
    </rPh>
    <rPh sb="1" eb="2">
      <t>アザ</t>
    </rPh>
    <rPh sb="2" eb="3">
      <t>メイ</t>
    </rPh>
    <phoneticPr fontId="4"/>
  </si>
  <si>
    <t>大　　　橋</t>
    <rPh sb="0" eb="1">
      <t>ダイ</t>
    </rPh>
    <rPh sb="4" eb="5">
      <t>ハシ</t>
    </rPh>
    <phoneticPr fontId="4"/>
  </si>
  <si>
    <t>奥　　　田</t>
    <rPh sb="0" eb="1">
      <t>オク</t>
    </rPh>
    <rPh sb="4" eb="5">
      <t>タ</t>
    </rPh>
    <phoneticPr fontId="4"/>
  </si>
  <si>
    <t>須　　　江</t>
    <rPh sb="0" eb="1">
      <t>ス</t>
    </rPh>
    <rPh sb="4" eb="5">
      <t>エ</t>
    </rPh>
    <phoneticPr fontId="4"/>
  </si>
  <si>
    <t>竹　　　本</t>
    <rPh sb="0" eb="1">
      <t>タケ</t>
    </rPh>
    <rPh sb="4" eb="5">
      <t>ホン</t>
    </rPh>
    <phoneticPr fontId="4"/>
  </si>
  <si>
    <t>泉　　　井</t>
    <rPh sb="0" eb="1">
      <t>イズミ</t>
    </rPh>
    <rPh sb="4" eb="5">
      <t>イ</t>
    </rPh>
    <phoneticPr fontId="4"/>
  </si>
  <si>
    <t>高　野　倉</t>
    <rPh sb="0" eb="1">
      <t>タカ</t>
    </rPh>
    <rPh sb="2" eb="3">
      <t>ノ</t>
    </rPh>
    <rPh sb="4" eb="5">
      <t>クラ</t>
    </rPh>
    <phoneticPr fontId="4"/>
  </si>
  <si>
    <t>上　熊　井</t>
    <rPh sb="0" eb="1">
      <t>ウエ</t>
    </rPh>
    <rPh sb="2" eb="3">
      <t>クマ</t>
    </rPh>
    <rPh sb="4" eb="5">
      <t>イ</t>
    </rPh>
    <phoneticPr fontId="4"/>
  </si>
  <si>
    <t>下　熊　井</t>
    <rPh sb="0" eb="1">
      <t>シタ</t>
    </rPh>
    <rPh sb="2" eb="3">
      <t>クマ</t>
    </rPh>
    <rPh sb="4" eb="5">
      <t>イ</t>
    </rPh>
    <phoneticPr fontId="4"/>
  </si>
  <si>
    <t>計</t>
    <rPh sb="0" eb="1">
      <t>ケイ</t>
    </rPh>
    <phoneticPr fontId="4"/>
  </si>
  <si>
    <t>小　　　用</t>
    <rPh sb="0" eb="1">
      <t>ショウ</t>
    </rPh>
    <rPh sb="4" eb="5">
      <t>ヨウ</t>
    </rPh>
    <phoneticPr fontId="4"/>
  </si>
  <si>
    <t>大　豆　戸</t>
    <rPh sb="0" eb="1">
      <t>ダイ</t>
    </rPh>
    <rPh sb="2" eb="3">
      <t>マメ</t>
    </rPh>
    <rPh sb="4" eb="5">
      <t>ト</t>
    </rPh>
    <phoneticPr fontId="4"/>
  </si>
  <si>
    <t>赤　　　沼</t>
    <rPh sb="0" eb="1">
      <t>アカ</t>
    </rPh>
    <rPh sb="4" eb="5">
      <t>ヌマ</t>
    </rPh>
    <phoneticPr fontId="4"/>
  </si>
  <si>
    <t>今　　　宿</t>
    <rPh sb="0" eb="1">
      <t>イマ</t>
    </rPh>
    <rPh sb="4" eb="5">
      <t>ヤド</t>
    </rPh>
    <phoneticPr fontId="4"/>
  </si>
  <si>
    <t>石　坂　一</t>
    <rPh sb="0" eb="1">
      <t>イシ</t>
    </rPh>
    <rPh sb="2" eb="3">
      <t>サカ</t>
    </rPh>
    <rPh sb="4" eb="5">
      <t>イチ</t>
    </rPh>
    <phoneticPr fontId="4"/>
  </si>
  <si>
    <t>石　坂　二</t>
    <rPh sb="0" eb="1">
      <t>イシ</t>
    </rPh>
    <rPh sb="2" eb="3">
      <t>サカ</t>
    </rPh>
    <rPh sb="4" eb="5">
      <t>ニ</t>
    </rPh>
    <phoneticPr fontId="4"/>
  </si>
  <si>
    <t>鳩 山 団 地</t>
    <rPh sb="0" eb="1">
      <t>ハト</t>
    </rPh>
    <rPh sb="2" eb="3">
      <t>ヤマ</t>
    </rPh>
    <rPh sb="4" eb="5">
      <t>ダン</t>
    </rPh>
    <rPh sb="6" eb="7">
      <t>チ</t>
    </rPh>
    <phoneticPr fontId="4"/>
  </si>
  <si>
    <t>松ヶ丘一丁目</t>
    <rPh sb="0" eb="3">
      <t>マツガオカ</t>
    </rPh>
    <rPh sb="3" eb="6">
      <t>イッチョウメ</t>
    </rPh>
    <phoneticPr fontId="4"/>
  </si>
  <si>
    <t>　〃　二丁目</t>
    <rPh sb="3" eb="4">
      <t>2</t>
    </rPh>
    <rPh sb="4" eb="6">
      <t>チョウメ</t>
    </rPh>
    <phoneticPr fontId="4"/>
  </si>
  <si>
    <t>　〃　三丁目</t>
    <rPh sb="3" eb="4">
      <t>サン</t>
    </rPh>
    <rPh sb="4" eb="6">
      <t>イッチョウメ</t>
    </rPh>
    <phoneticPr fontId="4"/>
  </si>
  <si>
    <t>　〃　四丁目</t>
    <rPh sb="3" eb="4">
      <t>ヨン</t>
    </rPh>
    <rPh sb="4" eb="6">
      <t>イッチョウメ</t>
    </rPh>
    <phoneticPr fontId="4"/>
  </si>
  <si>
    <t>楓ヶ丘一丁目</t>
    <rPh sb="0" eb="3">
      <t>カエデガオカ</t>
    </rPh>
    <rPh sb="3" eb="6">
      <t>イッチョウメ</t>
    </rPh>
    <phoneticPr fontId="4"/>
  </si>
  <si>
    <t>　〃　二丁目</t>
    <rPh sb="3" eb="4">
      <t>ニ</t>
    </rPh>
    <rPh sb="4" eb="6">
      <t>イッチョウメ</t>
    </rPh>
    <phoneticPr fontId="4"/>
  </si>
  <si>
    <t>鳩ヶ丘一丁目</t>
    <rPh sb="0" eb="3">
      <t>ハトガオカ</t>
    </rPh>
    <rPh sb="3" eb="6">
      <t>イッチョウメ</t>
    </rPh>
    <phoneticPr fontId="4"/>
  </si>
  <si>
    <t>　〃　五丁目</t>
    <rPh sb="3" eb="4">
      <t>ゴ</t>
    </rPh>
    <rPh sb="4" eb="6">
      <t>イッチョウメ</t>
    </rPh>
    <phoneticPr fontId="4"/>
  </si>
  <si>
    <t>合計</t>
    <rPh sb="0" eb="2">
      <t>ゴウケイ</t>
    </rPh>
    <phoneticPr fontId="4"/>
  </si>
  <si>
    <t>世帯数</t>
    <rPh sb="0" eb="3">
      <t>セタイスウ</t>
    </rPh>
    <phoneticPr fontId="7"/>
  </si>
  <si>
    <t>人　　　　　口</t>
    <rPh sb="0" eb="1">
      <t>ヒト</t>
    </rPh>
    <rPh sb="6" eb="7">
      <t>クチ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</si>
  <si>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</si>
  <si>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</si>
  <si>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</si>
  <si>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12月の　　出生数</t>
    <rPh sb="2" eb="3">
      <t>ガツ</t>
    </rPh>
    <rPh sb="6" eb="8">
      <t>シュッショウ</t>
    </rPh>
    <rPh sb="8" eb="9">
      <t>スウ</t>
    </rPh>
    <phoneticPr fontId="7"/>
  </si>
  <si>
    <t>1月の　　出生数</t>
    <rPh sb="1" eb="2">
      <t>ガツ</t>
    </rPh>
    <rPh sb="5" eb="7">
      <t>シュッショウ</t>
    </rPh>
    <rPh sb="7" eb="8">
      <t>スウ</t>
    </rPh>
    <phoneticPr fontId="7"/>
  </si>
  <si>
    <t>2月の　　出生数</t>
    <rPh sb="1" eb="2">
      <t>ガツ</t>
    </rPh>
    <rPh sb="5" eb="7">
      <t>シュッショウ</t>
    </rPh>
    <rPh sb="7" eb="8">
      <t>スウ</t>
    </rPh>
    <phoneticPr fontId="7"/>
  </si>
  <si>
    <t>3月の　　出生数</t>
    <rPh sb="1" eb="2">
      <t>ガツ</t>
    </rPh>
    <rPh sb="5" eb="7">
      <t>シュッショウ</t>
    </rPh>
    <rPh sb="7" eb="8">
      <t>スウ</t>
    </rPh>
    <phoneticPr fontId="7"/>
  </si>
  <si>
    <t>令和元年５月1日現在</t>
    <rPh sb="0" eb="3">
      <t>レイワガン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</si>
  <si>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4月の　　出生数</t>
    <rPh sb="1" eb="2">
      <t>ガツ</t>
    </rPh>
    <rPh sb="5" eb="7">
      <t>シュッショウ</t>
    </rPh>
    <rPh sb="7" eb="8">
      <t>スウ</t>
    </rPh>
    <phoneticPr fontId="7"/>
  </si>
  <si>
    <t>令和元年6月1日現在</t>
    <rPh sb="0" eb="3">
      <t>レイワガン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</si>
  <si>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5月の　　出生数</t>
    <rPh sb="1" eb="2">
      <t>ガツ</t>
    </rPh>
    <rPh sb="5" eb="7">
      <t>シュッショウ</t>
    </rPh>
    <rPh sb="7" eb="8">
      <t>スウ</t>
    </rPh>
    <phoneticPr fontId="7"/>
  </si>
  <si>
    <t>令和元年7月1日現在</t>
    <rPh sb="0" eb="3">
      <t>レイワガン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</si>
  <si>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6月の　　出生数</t>
    <rPh sb="1" eb="2">
      <t>ガツ</t>
    </rPh>
    <rPh sb="5" eb="7">
      <t>シュッショウ</t>
    </rPh>
    <rPh sb="7" eb="8">
      <t>スウ</t>
    </rPh>
    <phoneticPr fontId="7"/>
  </si>
  <si>
    <t>令和元年8月1日現在</t>
    <rPh sb="0" eb="3">
      <t>レイワガン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</si>
  <si>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7月の　　出生数</t>
    <rPh sb="1" eb="2">
      <t>ガツ</t>
    </rPh>
    <rPh sb="5" eb="7">
      <t>シュッショウ</t>
    </rPh>
    <rPh sb="7" eb="8">
      <t>スウ</t>
    </rPh>
    <phoneticPr fontId="7"/>
  </si>
  <si>
    <t>令和元年9月1日現在</t>
    <rPh sb="0" eb="3">
      <t>レイワガン</t>
    </rPh>
    <rPh sb="3" eb="4">
      <t>ネン</t>
    </rPh>
    <rPh sb="5" eb="6">
      <t>ガツ</t>
    </rPh>
    <rPh sb="7" eb="8">
      <t>ヒ</t>
    </rPh>
    <rPh sb="8" eb="10">
      <t>ゲンザイ</t>
    </rPh>
    <phoneticPr fontId="4"/>
  </si>
  <si>
    <t>8月の　　出生数</t>
    <rPh sb="1" eb="2">
      <t>ガツ</t>
    </rPh>
    <rPh sb="5" eb="7">
      <t>シュッショウ</t>
    </rPh>
    <rPh sb="7" eb="8">
      <t>スウ</t>
    </rPh>
    <phoneticPr fontId="7"/>
  </si>
  <si>
    <t>令和元年10月1日現在</t>
    <rPh sb="0" eb="3">
      <t>レイワガン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</si>
  <si>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9月の　　出生数</t>
    <rPh sb="1" eb="2">
      <t>ガツ</t>
    </rPh>
    <rPh sb="5" eb="7">
      <t>シュッショウ</t>
    </rPh>
    <rPh sb="7" eb="8">
      <t>スウ</t>
    </rPh>
    <phoneticPr fontId="7"/>
  </si>
  <si>
    <t>令和元年11月1日現在</t>
    <rPh sb="0" eb="3">
      <t>レイワガン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</si>
  <si>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10月の　　出生数</t>
    <rPh sb="2" eb="3">
      <t>ガツ</t>
    </rPh>
    <rPh sb="6" eb="8">
      <t>シュッショウ</t>
    </rPh>
    <rPh sb="8" eb="9">
      <t>スウ</t>
    </rPh>
    <phoneticPr fontId="7"/>
  </si>
  <si>
    <t>令和元年12月1日現在</t>
    <rPh sb="0" eb="3">
      <t>レイワガン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</si>
  <si>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11月の　　出生数</t>
    <rPh sb="2" eb="3">
      <t>ガツ</t>
    </rPh>
    <rPh sb="6" eb="8">
      <t>シュッショウ</t>
    </rPh>
    <rPh sb="8" eb="9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</si>
</sst>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現在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ＭＳ Ｐ明朝"/>
      <family val="1"/>
      <charset val="128"/>
    </font>
    <font>
      <sz val="18"/>
      <color indexed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6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distributed" vertical="center" justifyLastLine="1"/>
    </xf>
    <xf numFmtId="0" fontId="9" fillId="2" borderId="2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Continuous" vertical="center"/>
    </xf>
    <xf numFmtId="0" fontId="6" fillId="3" borderId="3" xfId="2" applyFont="1" applyFill="1" applyBorder="1" applyAlignment="1">
      <alignment horizontal="distributed" vertical="center" justifyLastLine="1"/>
    </xf>
    <xf numFmtId="0" fontId="9" fillId="3" borderId="4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2" fillId="0" borderId="0" xfId="1" applyAlignment="1">
      <alignment vertical="top"/>
    </xf>
    <xf numFmtId="177" fontId="5" fillId="0" borderId="10" xfId="2" applyNumberFormat="1" applyFont="1" applyBorder="1" applyAlignment="1" applyProtection="1">
      <alignment horizontal="right" vertical="center"/>
      <protection locked="0"/>
    </xf>
    <xf numFmtId="177" fontId="2" fillId="0" borderId="10" xfId="1" applyNumberFormat="1" applyBorder="1" applyAlignment="1"/>
    <xf numFmtId="0" fontId="6" fillId="4" borderId="11" xfId="2" applyFont="1" applyFill="1" applyBorder="1" applyAlignment="1">
      <alignment horizontal="distributed" vertical="center" justifyLastLine="1"/>
    </xf>
    <xf numFmtId="0" fontId="6" fillId="4" borderId="1" xfId="2" applyFont="1" applyFill="1" applyBorder="1" applyAlignment="1">
      <alignment horizontal="distributed" vertical="center" justifyLastLine="1"/>
    </xf>
    <xf numFmtId="0" fontId="6" fillId="4" borderId="12" xfId="2" applyFont="1" applyFill="1" applyBorder="1" applyAlignment="1">
      <alignment horizontal="distributed" vertical="center" justifyLastLine="1"/>
    </xf>
    <xf numFmtId="0" fontId="6" fillId="4" borderId="13" xfId="2" applyFont="1" applyFill="1" applyBorder="1" applyAlignment="1">
      <alignment horizontal="distributed" vertical="center" justifyLastLine="1"/>
    </xf>
    <xf numFmtId="0" fontId="6" fillId="4" borderId="12" xfId="2" applyFont="1" applyFill="1" applyBorder="1" applyAlignment="1">
      <alignment horizontal="center" vertical="center"/>
    </xf>
    <xf numFmtId="0" fontId="6" fillId="4" borderId="14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justifyLastLine="1"/>
    </xf>
    <xf numFmtId="0" fontId="6" fillId="4" borderId="7" xfId="2" applyFont="1" applyFill="1" applyBorder="1" applyAlignment="1">
      <alignment horizontal="center" vertical="center" justifyLastLine="1"/>
    </xf>
    <xf numFmtId="176" fontId="8" fillId="0" borderId="5" xfId="2" applyNumberFormat="1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176" fontId="8" fillId="0" borderId="7" xfId="2" applyNumberFormat="1" applyFont="1" applyBorder="1" applyAlignment="1" applyProtection="1">
      <alignment vertical="center"/>
      <protection locked="0"/>
    </xf>
    <xf numFmtId="176" fontId="9" fillId="0" borderId="7" xfId="2" applyNumberFormat="1" applyFont="1" applyBorder="1" applyAlignment="1">
      <alignment vertical="center"/>
    </xf>
    <xf numFmtId="176" fontId="9" fillId="2" borderId="5" xfId="2" applyNumberFormat="1" applyFont="1" applyFill="1" applyBorder="1" applyAlignment="1">
      <alignment vertical="center"/>
    </xf>
    <xf numFmtId="176" fontId="9" fillId="2" borderId="7" xfId="2" applyNumberFormat="1" applyFont="1" applyFill="1" applyBorder="1" applyAlignment="1">
      <alignment vertical="center"/>
    </xf>
    <xf numFmtId="176" fontId="9" fillId="3" borderId="8" xfId="2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</cellXfs>
  <cellStyles count="3">
    <cellStyle name="標準" xfId="0" builtinId="0"/>
    <cellStyle name="標準_Sheet1" xfId="1"/>
    <cellStyle name="標準_人口･世帯異動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>
        <v>43466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32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198</v>
      </c>
      <c r="C5" s="23"/>
      <c r="D5" s="24">
        <v>222</v>
      </c>
      <c r="E5" s="23"/>
      <c r="F5" s="24">
        <v>223</v>
      </c>
      <c r="G5" s="23"/>
      <c r="H5" s="25">
        <f>SUM(D5:G5)</f>
        <v>445</v>
      </c>
      <c r="I5" s="23"/>
      <c r="J5" s="2"/>
    </row>
    <row r="6" spans="1:10" ht="21" x14ac:dyDescent="0.15">
      <c r="A6" s="1" t="s">
        <v>3</v>
      </c>
      <c r="B6" s="22">
        <v>47</v>
      </c>
      <c r="C6" s="23"/>
      <c r="D6" s="24">
        <v>57</v>
      </c>
      <c r="E6" s="23"/>
      <c r="F6" s="24">
        <v>54</v>
      </c>
      <c r="G6" s="23"/>
      <c r="H6" s="25">
        <f t="shared" ref="H6:H12" si="0">SUM(D6:G6)</f>
        <v>111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106</v>
      </c>
      <c r="E7" s="23"/>
      <c r="F7" s="24">
        <v>95</v>
      </c>
      <c r="G7" s="23"/>
      <c r="H7" s="25">
        <f t="shared" si="0"/>
        <v>201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100</v>
      </c>
      <c r="E8" s="23"/>
      <c r="F8" s="24">
        <v>108</v>
      </c>
      <c r="G8" s="23"/>
      <c r="H8" s="25">
        <f t="shared" si="0"/>
        <v>208</v>
      </c>
      <c r="I8" s="23"/>
      <c r="J8" s="2"/>
    </row>
    <row r="9" spans="1:10" ht="21" x14ac:dyDescent="0.15">
      <c r="A9" s="1" t="s">
        <v>6</v>
      </c>
      <c r="B9" s="22">
        <v>170</v>
      </c>
      <c r="C9" s="23"/>
      <c r="D9" s="24">
        <v>224</v>
      </c>
      <c r="E9" s="23"/>
      <c r="F9" s="24">
        <v>225</v>
      </c>
      <c r="G9" s="23"/>
      <c r="H9" s="25">
        <f t="shared" si="0"/>
        <v>449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30</v>
      </c>
      <c r="G10" s="23"/>
      <c r="H10" s="25">
        <f t="shared" si="0"/>
        <v>57</v>
      </c>
      <c r="I10" s="23"/>
      <c r="J10" s="2"/>
    </row>
    <row r="11" spans="1:10" ht="21" x14ac:dyDescent="0.15">
      <c r="A11" s="1" t="s">
        <v>8</v>
      </c>
      <c r="B11" s="22">
        <v>55</v>
      </c>
      <c r="C11" s="23"/>
      <c r="D11" s="24">
        <v>70</v>
      </c>
      <c r="E11" s="23"/>
      <c r="F11" s="24">
        <v>64</v>
      </c>
      <c r="G11" s="23"/>
      <c r="H11" s="25">
        <f t="shared" si="0"/>
        <v>134</v>
      </c>
      <c r="I11" s="23"/>
      <c r="J11" s="2"/>
    </row>
    <row r="12" spans="1:10" ht="21" x14ac:dyDescent="0.15">
      <c r="A12" s="1" t="s">
        <v>9</v>
      </c>
      <c r="B12" s="22">
        <v>121</v>
      </c>
      <c r="C12" s="23"/>
      <c r="D12" s="24">
        <v>152</v>
      </c>
      <c r="E12" s="23"/>
      <c r="F12" s="24">
        <v>147</v>
      </c>
      <c r="G12" s="23"/>
      <c r="H12" s="25">
        <f t="shared" si="0"/>
        <v>299</v>
      </c>
      <c r="I12" s="23"/>
      <c r="J12" s="2"/>
    </row>
    <row r="13" spans="1:10" ht="21" x14ac:dyDescent="0.15">
      <c r="A13" s="3" t="s">
        <v>10</v>
      </c>
      <c r="B13" s="26">
        <f>SUM(B5:C12)</f>
        <v>770</v>
      </c>
      <c r="C13" s="23"/>
      <c r="D13" s="27">
        <f>SUM(D5:E12)</f>
        <v>958</v>
      </c>
      <c r="E13" s="23"/>
      <c r="F13" s="27">
        <f>SUM(F5:G12)</f>
        <v>946</v>
      </c>
      <c r="G13" s="23"/>
      <c r="H13" s="27">
        <f>SUM(H5:I12)</f>
        <v>1904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482</v>
      </c>
      <c r="C14" s="23"/>
      <c r="D14" s="24">
        <v>559</v>
      </c>
      <c r="E14" s="23"/>
      <c r="F14" s="24">
        <v>583</v>
      </c>
      <c r="G14" s="23"/>
      <c r="H14" s="25">
        <f>SUM(D14:G14)</f>
        <v>1142</v>
      </c>
      <c r="I14" s="23"/>
      <c r="J14" s="2"/>
    </row>
    <row r="15" spans="1:10" ht="21" x14ac:dyDescent="0.15">
      <c r="A15" s="1" t="s">
        <v>12</v>
      </c>
      <c r="B15" s="22">
        <v>343</v>
      </c>
      <c r="C15" s="23"/>
      <c r="D15" s="24">
        <v>422</v>
      </c>
      <c r="E15" s="23"/>
      <c r="F15" s="24">
        <v>416</v>
      </c>
      <c r="G15" s="23"/>
      <c r="H15" s="25">
        <f t="shared" ref="H15:H20" si="1">SUM(D15:G15)</f>
        <v>838</v>
      </c>
      <c r="I15" s="23"/>
      <c r="J15" s="2"/>
    </row>
    <row r="16" spans="1:10" ht="21" x14ac:dyDescent="0.15">
      <c r="A16" s="1" t="s">
        <v>13</v>
      </c>
      <c r="B16" s="22">
        <v>507</v>
      </c>
      <c r="C16" s="23"/>
      <c r="D16" s="24">
        <v>633</v>
      </c>
      <c r="E16" s="23"/>
      <c r="F16" s="24">
        <v>637</v>
      </c>
      <c r="G16" s="23"/>
      <c r="H16" s="25">
        <f t="shared" si="1"/>
        <v>1270</v>
      </c>
      <c r="I16" s="23"/>
      <c r="J16" s="2">
        <v>1</v>
      </c>
    </row>
    <row r="17" spans="1:10" ht="21" x14ac:dyDescent="0.15">
      <c r="A17" s="1" t="s">
        <v>14</v>
      </c>
      <c r="B17" s="22">
        <v>286</v>
      </c>
      <c r="C17" s="23"/>
      <c r="D17" s="24">
        <v>360</v>
      </c>
      <c r="E17" s="23"/>
      <c r="F17" s="24">
        <v>363</v>
      </c>
      <c r="G17" s="23"/>
      <c r="H17" s="25">
        <f t="shared" si="1"/>
        <v>723</v>
      </c>
      <c r="I17" s="23"/>
      <c r="J17" s="2">
        <v>1</v>
      </c>
    </row>
    <row r="18" spans="1:10" ht="21" x14ac:dyDescent="0.15">
      <c r="A18" s="1" t="s">
        <v>15</v>
      </c>
      <c r="B18" s="22">
        <v>113</v>
      </c>
      <c r="C18" s="23"/>
      <c r="D18" s="24">
        <v>139</v>
      </c>
      <c r="E18" s="23"/>
      <c r="F18" s="24">
        <v>152</v>
      </c>
      <c r="G18" s="23"/>
      <c r="H18" s="25">
        <f t="shared" si="1"/>
        <v>291</v>
      </c>
      <c r="I18" s="23"/>
      <c r="J18" s="2"/>
    </row>
    <row r="19" spans="1:10" ht="21" x14ac:dyDescent="0.15">
      <c r="A19" s="1" t="s">
        <v>16</v>
      </c>
      <c r="B19" s="22">
        <v>86</v>
      </c>
      <c r="C19" s="23"/>
      <c r="D19" s="24">
        <v>112</v>
      </c>
      <c r="E19" s="23"/>
      <c r="F19" s="24">
        <v>95</v>
      </c>
      <c r="G19" s="23"/>
      <c r="H19" s="25">
        <f t="shared" si="1"/>
        <v>207</v>
      </c>
      <c r="I19" s="23"/>
      <c r="J19" s="2"/>
    </row>
    <row r="20" spans="1:10" ht="21" x14ac:dyDescent="0.15">
      <c r="A20" s="5" t="s">
        <v>17</v>
      </c>
      <c r="B20" s="22">
        <v>134</v>
      </c>
      <c r="C20" s="23"/>
      <c r="D20" s="24">
        <v>155</v>
      </c>
      <c r="E20" s="23"/>
      <c r="F20" s="24">
        <v>141</v>
      </c>
      <c r="G20" s="23"/>
      <c r="H20" s="25">
        <f t="shared" si="1"/>
        <v>296</v>
      </c>
      <c r="I20" s="23"/>
      <c r="J20" s="2"/>
    </row>
    <row r="21" spans="1:10" ht="21" x14ac:dyDescent="0.15">
      <c r="A21" s="3" t="s">
        <v>10</v>
      </c>
      <c r="B21" s="26">
        <f>SUM(B14:C20)</f>
        <v>1951</v>
      </c>
      <c r="C21" s="23"/>
      <c r="D21" s="27">
        <f>SUM(D14:E20)</f>
        <v>2380</v>
      </c>
      <c r="E21" s="23"/>
      <c r="F21" s="27">
        <f>SUM(F14:G20)</f>
        <v>2387</v>
      </c>
      <c r="G21" s="23"/>
      <c r="H21" s="27">
        <f>SUM(H14:I20)</f>
        <v>4767</v>
      </c>
      <c r="I21" s="23"/>
      <c r="J21" s="4">
        <f>SUM(J14:J20)</f>
        <v>2</v>
      </c>
    </row>
    <row r="22" spans="1:10" ht="21" x14ac:dyDescent="0.15">
      <c r="A22" s="1" t="s">
        <v>18</v>
      </c>
      <c r="B22" s="22">
        <v>272</v>
      </c>
      <c r="C22" s="23"/>
      <c r="D22" s="24">
        <v>286</v>
      </c>
      <c r="E22" s="23"/>
      <c r="F22" s="24">
        <v>311</v>
      </c>
      <c r="G22" s="23"/>
      <c r="H22" s="25">
        <f>SUM(D22:G22)</f>
        <v>597</v>
      </c>
      <c r="I22" s="23"/>
      <c r="J22" s="2"/>
    </row>
    <row r="23" spans="1:10" ht="21" x14ac:dyDescent="0.15">
      <c r="A23" s="1" t="s">
        <v>19</v>
      </c>
      <c r="B23" s="22">
        <v>233</v>
      </c>
      <c r="C23" s="23"/>
      <c r="D23" s="24">
        <v>242</v>
      </c>
      <c r="E23" s="23"/>
      <c r="F23" s="24">
        <v>263</v>
      </c>
      <c r="G23" s="23"/>
      <c r="H23" s="25">
        <f t="shared" ref="H23:H34" si="2">SUM(D23:G23)</f>
        <v>505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282</v>
      </c>
      <c r="E24" s="23"/>
      <c r="F24" s="24">
        <v>309</v>
      </c>
      <c r="G24" s="23"/>
      <c r="H24" s="25">
        <f t="shared" si="2"/>
        <v>591</v>
      </c>
      <c r="I24" s="23"/>
      <c r="J24" s="2"/>
    </row>
    <row r="25" spans="1:10" ht="21" x14ac:dyDescent="0.15">
      <c r="A25" s="1" t="s">
        <v>21</v>
      </c>
      <c r="B25" s="22">
        <v>223</v>
      </c>
      <c r="C25" s="23"/>
      <c r="D25" s="24">
        <v>244</v>
      </c>
      <c r="E25" s="23"/>
      <c r="F25" s="24">
        <v>261</v>
      </c>
      <c r="G25" s="23"/>
      <c r="H25" s="25">
        <f t="shared" si="2"/>
        <v>505</v>
      </c>
      <c r="I25" s="23"/>
      <c r="J25" s="2"/>
    </row>
    <row r="26" spans="1:10" ht="21" x14ac:dyDescent="0.15">
      <c r="A26" s="1" t="s">
        <v>22</v>
      </c>
      <c r="B26" s="22">
        <v>266</v>
      </c>
      <c r="C26" s="23"/>
      <c r="D26" s="24">
        <v>272</v>
      </c>
      <c r="E26" s="23"/>
      <c r="F26" s="24">
        <v>299</v>
      </c>
      <c r="G26" s="23"/>
      <c r="H26" s="25">
        <f t="shared" si="2"/>
        <v>571</v>
      </c>
      <c r="I26" s="23"/>
      <c r="J26" s="2"/>
    </row>
    <row r="27" spans="1:10" ht="21" x14ac:dyDescent="0.15">
      <c r="A27" s="1" t="s">
        <v>23</v>
      </c>
      <c r="B27" s="22">
        <v>332</v>
      </c>
      <c r="C27" s="23"/>
      <c r="D27" s="24">
        <v>357</v>
      </c>
      <c r="E27" s="23"/>
      <c r="F27" s="24">
        <v>385</v>
      </c>
      <c r="G27" s="23"/>
      <c r="H27" s="25">
        <f t="shared" si="2"/>
        <v>742</v>
      </c>
      <c r="I27" s="23"/>
      <c r="J27" s="2"/>
    </row>
    <row r="28" spans="1:10" ht="21" x14ac:dyDescent="0.15">
      <c r="A28" s="1" t="s">
        <v>20</v>
      </c>
      <c r="B28" s="22">
        <v>263</v>
      </c>
      <c r="C28" s="23"/>
      <c r="D28" s="24">
        <v>256</v>
      </c>
      <c r="E28" s="23"/>
      <c r="F28" s="24">
        <v>285</v>
      </c>
      <c r="G28" s="23"/>
      <c r="H28" s="25">
        <f t="shared" si="2"/>
        <v>541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287</v>
      </c>
      <c r="E29" s="23"/>
      <c r="F29" s="24">
        <v>317</v>
      </c>
      <c r="G29" s="23"/>
      <c r="H29" s="25">
        <f t="shared" si="2"/>
        <v>604</v>
      </c>
      <c r="I29" s="23"/>
      <c r="J29" s="2"/>
    </row>
    <row r="30" spans="1:10" ht="21" x14ac:dyDescent="0.15">
      <c r="A30" s="1" t="s">
        <v>24</v>
      </c>
      <c r="B30" s="22">
        <v>297</v>
      </c>
      <c r="C30" s="23"/>
      <c r="D30" s="24">
        <v>322</v>
      </c>
      <c r="E30" s="23"/>
      <c r="F30" s="24">
        <v>337</v>
      </c>
      <c r="G30" s="23"/>
      <c r="H30" s="25">
        <f t="shared" si="2"/>
        <v>659</v>
      </c>
      <c r="I30" s="23"/>
      <c r="J30" s="2"/>
    </row>
    <row r="31" spans="1:10" ht="21" x14ac:dyDescent="0.15">
      <c r="A31" s="1" t="s">
        <v>23</v>
      </c>
      <c r="B31" s="22">
        <v>319</v>
      </c>
      <c r="C31" s="23"/>
      <c r="D31" s="24">
        <v>345</v>
      </c>
      <c r="E31" s="23"/>
      <c r="F31" s="24">
        <v>373</v>
      </c>
      <c r="G31" s="23"/>
      <c r="H31" s="25">
        <f t="shared" si="2"/>
        <v>718</v>
      </c>
      <c r="I31" s="23"/>
      <c r="J31" s="2"/>
    </row>
    <row r="32" spans="1:10" ht="21" x14ac:dyDescent="0.15">
      <c r="A32" s="1" t="s">
        <v>20</v>
      </c>
      <c r="B32" s="22">
        <v>254</v>
      </c>
      <c r="C32" s="23"/>
      <c r="D32" s="24">
        <v>280</v>
      </c>
      <c r="E32" s="23"/>
      <c r="F32" s="24">
        <v>284</v>
      </c>
      <c r="G32" s="23"/>
      <c r="H32" s="25">
        <f t="shared" si="2"/>
        <v>564</v>
      </c>
      <c r="I32" s="23"/>
      <c r="J32" s="2"/>
    </row>
    <row r="33" spans="1:10" ht="21" x14ac:dyDescent="0.15">
      <c r="A33" s="1" t="s">
        <v>21</v>
      </c>
      <c r="B33" s="22">
        <v>100</v>
      </c>
      <c r="C33" s="23"/>
      <c r="D33" s="24">
        <v>106</v>
      </c>
      <c r="E33" s="23"/>
      <c r="F33" s="24">
        <v>126</v>
      </c>
      <c r="G33" s="23"/>
      <c r="H33" s="25">
        <f t="shared" si="2"/>
        <v>232</v>
      </c>
      <c r="I33" s="23"/>
      <c r="J33" s="2"/>
    </row>
    <row r="34" spans="1:10" ht="21" x14ac:dyDescent="0.15">
      <c r="A34" s="1" t="s">
        <v>25</v>
      </c>
      <c r="B34" s="22">
        <v>147</v>
      </c>
      <c r="C34" s="23"/>
      <c r="D34" s="24">
        <v>155</v>
      </c>
      <c r="E34" s="23"/>
      <c r="F34" s="24">
        <v>167</v>
      </c>
      <c r="G34" s="23"/>
      <c r="H34" s="25">
        <f t="shared" si="2"/>
        <v>322</v>
      </c>
      <c r="I34" s="23"/>
      <c r="J34" s="2"/>
    </row>
    <row r="35" spans="1:10" ht="21" x14ac:dyDescent="0.15">
      <c r="A35" s="3" t="s">
        <v>10</v>
      </c>
      <c r="B35" s="26">
        <f>SUM(B22:C34)</f>
        <v>3264</v>
      </c>
      <c r="C35" s="23"/>
      <c r="D35" s="27">
        <f>SUM(D22:E34)</f>
        <v>3434</v>
      </c>
      <c r="E35" s="23"/>
      <c r="F35" s="27">
        <f>SUM(F22:G34)</f>
        <v>3717</v>
      </c>
      <c r="G35" s="23"/>
      <c r="H35" s="27">
        <f>SUM(H22:I34)</f>
        <v>7151</v>
      </c>
      <c r="I35" s="23"/>
      <c r="J35" s="4">
        <f>SUM(J22:J34)</f>
        <v>0</v>
      </c>
    </row>
    <row r="36" spans="1:10" ht="24.95" customHeight="1" thickBot="1" x14ac:dyDescent="0.2">
      <c r="A36" s="6" t="s">
        <v>26</v>
      </c>
      <c r="B36" s="28">
        <f>B35+B21+B13</f>
        <v>5985</v>
      </c>
      <c r="C36" s="29"/>
      <c r="D36" s="28">
        <f>D35+D21+D13</f>
        <v>6772</v>
      </c>
      <c r="E36" s="29"/>
      <c r="F36" s="28">
        <f>F35+F21+F13</f>
        <v>7050</v>
      </c>
      <c r="G36" s="29"/>
      <c r="H36" s="28">
        <f>H35+H21+H13</f>
        <v>13822</v>
      </c>
      <c r="I36" s="29"/>
      <c r="J36" s="7">
        <f>J35+J21+J13</f>
        <v>2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46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47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197</v>
      </c>
      <c r="C5" s="23"/>
      <c r="D5" s="24">
        <v>225</v>
      </c>
      <c r="E5" s="23"/>
      <c r="F5" s="24">
        <v>224</v>
      </c>
      <c r="G5" s="23"/>
      <c r="H5" s="25">
        <f>SUM(D5:G5)</f>
        <v>449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54</v>
      </c>
      <c r="G6" s="23"/>
      <c r="H6" s="25">
        <f t="shared" ref="H6:H12" si="0">SUM(D6:G6)</f>
        <v>109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103</v>
      </c>
      <c r="E7" s="23"/>
      <c r="F7" s="24">
        <v>94</v>
      </c>
      <c r="G7" s="23"/>
      <c r="H7" s="25">
        <f t="shared" si="0"/>
        <v>197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106</v>
      </c>
      <c r="G8" s="23"/>
      <c r="H8" s="25">
        <f t="shared" si="0"/>
        <v>205</v>
      </c>
      <c r="I8" s="23"/>
      <c r="J8" s="2"/>
    </row>
    <row r="9" spans="1:10" ht="21" x14ac:dyDescent="0.15">
      <c r="A9" s="1" t="s">
        <v>6</v>
      </c>
      <c r="B9" s="22">
        <v>185</v>
      </c>
      <c r="C9" s="23"/>
      <c r="D9" s="24">
        <v>224</v>
      </c>
      <c r="E9" s="23"/>
      <c r="F9" s="24">
        <v>232</v>
      </c>
      <c r="G9" s="23"/>
      <c r="H9" s="25">
        <f t="shared" si="0"/>
        <v>456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53</v>
      </c>
      <c r="C11" s="23"/>
      <c r="D11" s="24">
        <v>69</v>
      </c>
      <c r="E11" s="23"/>
      <c r="F11" s="24">
        <v>60</v>
      </c>
      <c r="G11" s="23"/>
      <c r="H11" s="25">
        <f t="shared" si="0"/>
        <v>129</v>
      </c>
      <c r="I11" s="23"/>
      <c r="J11" s="2"/>
    </row>
    <row r="12" spans="1:10" ht="21" x14ac:dyDescent="0.15">
      <c r="A12" s="1" t="s">
        <v>9</v>
      </c>
      <c r="B12" s="22">
        <v>123</v>
      </c>
      <c r="C12" s="23"/>
      <c r="D12" s="24">
        <v>151</v>
      </c>
      <c r="E12" s="23"/>
      <c r="F12" s="24">
        <v>146</v>
      </c>
      <c r="G12" s="23"/>
      <c r="H12" s="25">
        <f t="shared" si="0"/>
        <v>297</v>
      </c>
      <c r="I12" s="23"/>
      <c r="J12" s="2"/>
    </row>
    <row r="13" spans="1:10" ht="21" x14ac:dyDescent="0.15">
      <c r="A13" s="3" t="s">
        <v>10</v>
      </c>
      <c r="B13" s="26">
        <f>SUM(B5:C12)</f>
        <v>783</v>
      </c>
      <c r="C13" s="23"/>
      <c r="D13" s="27">
        <f>SUM(D5:E12)</f>
        <v>953</v>
      </c>
      <c r="E13" s="23"/>
      <c r="F13" s="27">
        <f>SUM(F5:G12)</f>
        <v>945</v>
      </c>
      <c r="G13" s="23"/>
      <c r="H13" s="27">
        <f>SUM(H5:I12)</f>
        <v>1898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489</v>
      </c>
      <c r="C14" s="23"/>
      <c r="D14" s="24">
        <v>557</v>
      </c>
      <c r="E14" s="23"/>
      <c r="F14" s="24">
        <v>570</v>
      </c>
      <c r="G14" s="23"/>
      <c r="H14" s="25">
        <f>SUM(D14:G14)</f>
        <v>1127</v>
      </c>
      <c r="I14" s="23"/>
      <c r="J14" s="2"/>
    </row>
    <row r="15" spans="1:10" ht="21" x14ac:dyDescent="0.15">
      <c r="A15" s="1" t="s">
        <v>12</v>
      </c>
      <c r="B15" s="22">
        <v>345</v>
      </c>
      <c r="C15" s="23"/>
      <c r="D15" s="24">
        <v>425</v>
      </c>
      <c r="E15" s="23"/>
      <c r="F15" s="24">
        <v>410</v>
      </c>
      <c r="G15" s="23"/>
      <c r="H15" s="25">
        <f t="shared" ref="H15:H20" si="1">SUM(D15:G15)</f>
        <v>835</v>
      </c>
      <c r="I15" s="23"/>
      <c r="J15" s="2"/>
    </row>
    <row r="16" spans="1:10" ht="21" x14ac:dyDescent="0.15">
      <c r="A16" s="1" t="s">
        <v>13</v>
      </c>
      <c r="B16" s="22">
        <v>507</v>
      </c>
      <c r="C16" s="23"/>
      <c r="D16" s="24">
        <v>621</v>
      </c>
      <c r="E16" s="23"/>
      <c r="F16" s="24">
        <v>633</v>
      </c>
      <c r="G16" s="23"/>
      <c r="H16" s="25">
        <f t="shared" si="1"/>
        <v>1254</v>
      </c>
      <c r="I16" s="23"/>
      <c r="J16" s="2">
        <v>1</v>
      </c>
    </row>
    <row r="17" spans="1:10" ht="21" x14ac:dyDescent="0.15">
      <c r="A17" s="1" t="s">
        <v>14</v>
      </c>
      <c r="B17" s="22">
        <v>286</v>
      </c>
      <c r="C17" s="23"/>
      <c r="D17" s="24">
        <v>357</v>
      </c>
      <c r="E17" s="23"/>
      <c r="F17" s="24">
        <v>355</v>
      </c>
      <c r="G17" s="23"/>
      <c r="H17" s="25">
        <f t="shared" si="1"/>
        <v>712</v>
      </c>
      <c r="I17" s="23"/>
      <c r="J17" s="2"/>
    </row>
    <row r="18" spans="1:10" ht="21" x14ac:dyDescent="0.15">
      <c r="A18" s="1" t="s">
        <v>15</v>
      </c>
      <c r="B18" s="22">
        <v>114</v>
      </c>
      <c r="C18" s="23"/>
      <c r="D18" s="24">
        <v>133</v>
      </c>
      <c r="E18" s="23"/>
      <c r="F18" s="24">
        <v>150</v>
      </c>
      <c r="G18" s="23"/>
      <c r="H18" s="25">
        <f t="shared" si="1"/>
        <v>283</v>
      </c>
      <c r="I18" s="23"/>
      <c r="J18" s="2"/>
    </row>
    <row r="19" spans="1:10" ht="21" x14ac:dyDescent="0.15">
      <c r="A19" s="1" t="s">
        <v>16</v>
      </c>
      <c r="B19" s="22">
        <v>84</v>
      </c>
      <c r="C19" s="23"/>
      <c r="D19" s="24">
        <v>105</v>
      </c>
      <c r="E19" s="23"/>
      <c r="F19" s="24">
        <v>99</v>
      </c>
      <c r="G19" s="23"/>
      <c r="H19" s="25">
        <f t="shared" si="1"/>
        <v>204</v>
      </c>
      <c r="I19" s="23"/>
      <c r="J19" s="2"/>
    </row>
    <row r="20" spans="1:10" ht="21" x14ac:dyDescent="0.15">
      <c r="A20" s="5" t="s">
        <v>17</v>
      </c>
      <c r="B20" s="22">
        <v>132</v>
      </c>
      <c r="C20" s="23"/>
      <c r="D20" s="24">
        <v>148</v>
      </c>
      <c r="E20" s="23"/>
      <c r="F20" s="24">
        <v>131</v>
      </c>
      <c r="G20" s="23"/>
      <c r="H20" s="25">
        <f t="shared" si="1"/>
        <v>279</v>
      </c>
      <c r="I20" s="23"/>
      <c r="J20" s="2"/>
    </row>
    <row r="21" spans="1:10" ht="21" x14ac:dyDescent="0.15">
      <c r="A21" s="3" t="s">
        <v>10</v>
      </c>
      <c r="B21" s="26">
        <f>SUM(B14:C20)</f>
        <v>1957</v>
      </c>
      <c r="C21" s="23"/>
      <c r="D21" s="27">
        <f>SUM(D14:E20)</f>
        <v>2346</v>
      </c>
      <c r="E21" s="23"/>
      <c r="F21" s="27">
        <f>SUM(F14:G20)</f>
        <v>2348</v>
      </c>
      <c r="G21" s="23"/>
      <c r="H21" s="27">
        <f>SUM(H14:I20)</f>
        <v>4694</v>
      </c>
      <c r="I21" s="23"/>
      <c r="J21" s="4">
        <f>SUM(J14:J20)</f>
        <v>1</v>
      </c>
    </row>
    <row r="22" spans="1:10" ht="21" x14ac:dyDescent="0.15">
      <c r="A22" s="1" t="s">
        <v>18</v>
      </c>
      <c r="B22" s="22">
        <v>277</v>
      </c>
      <c r="C22" s="23"/>
      <c r="D22" s="24">
        <v>289</v>
      </c>
      <c r="E22" s="23"/>
      <c r="F22" s="24">
        <v>307</v>
      </c>
      <c r="G22" s="23"/>
      <c r="H22" s="25">
        <f>SUM(D22:G22)</f>
        <v>596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243</v>
      </c>
      <c r="E23" s="23"/>
      <c r="F23" s="24">
        <v>261</v>
      </c>
      <c r="G23" s="23"/>
      <c r="H23" s="25">
        <f t="shared" ref="H23:H34" si="2">SUM(D23:G23)</f>
        <v>504</v>
      </c>
      <c r="I23" s="23"/>
      <c r="J23" s="2">
        <v>1</v>
      </c>
    </row>
    <row r="24" spans="1:10" ht="21" x14ac:dyDescent="0.15">
      <c r="A24" s="1" t="s">
        <v>20</v>
      </c>
      <c r="B24" s="22">
        <v>259</v>
      </c>
      <c r="C24" s="23"/>
      <c r="D24" s="24">
        <v>275</v>
      </c>
      <c r="E24" s="23"/>
      <c r="F24" s="24">
        <v>301</v>
      </c>
      <c r="G24" s="23"/>
      <c r="H24" s="25">
        <f t="shared" si="2"/>
        <v>576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243</v>
      </c>
      <c r="E25" s="23"/>
      <c r="F25" s="24">
        <v>261</v>
      </c>
      <c r="G25" s="23"/>
      <c r="H25" s="25">
        <f t="shared" si="2"/>
        <v>504</v>
      </c>
      <c r="I25" s="23"/>
      <c r="J25" s="2"/>
    </row>
    <row r="26" spans="1:10" ht="21" x14ac:dyDescent="0.15">
      <c r="A26" s="1" t="s">
        <v>22</v>
      </c>
      <c r="B26" s="22">
        <v>269</v>
      </c>
      <c r="C26" s="23"/>
      <c r="D26" s="24">
        <v>271</v>
      </c>
      <c r="E26" s="23"/>
      <c r="F26" s="24">
        <v>292</v>
      </c>
      <c r="G26" s="23"/>
      <c r="H26" s="25">
        <f t="shared" si="2"/>
        <v>563</v>
      </c>
      <c r="I26" s="23"/>
      <c r="J26" s="2"/>
    </row>
    <row r="27" spans="1:10" ht="21" x14ac:dyDescent="0.15">
      <c r="A27" s="1" t="s">
        <v>23</v>
      </c>
      <c r="B27" s="22">
        <v>335</v>
      </c>
      <c r="C27" s="23"/>
      <c r="D27" s="24">
        <v>355</v>
      </c>
      <c r="E27" s="23"/>
      <c r="F27" s="24">
        <v>392</v>
      </c>
      <c r="G27" s="23"/>
      <c r="H27" s="25">
        <f t="shared" si="2"/>
        <v>747</v>
      </c>
      <c r="I27" s="23"/>
      <c r="J27" s="2"/>
    </row>
    <row r="28" spans="1:10" ht="21" x14ac:dyDescent="0.15">
      <c r="A28" s="1" t="s">
        <v>20</v>
      </c>
      <c r="B28" s="22">
        <v>260</v>
      </c>
      <c r="C28" s="23"/>
      <c r="D28" s="24">
        <v>252</v>
      </c>
      <c r="E28" s="23"/>
      <c r="F28" s="24">
        <v>278</v>
      </c>
      <c r="G28" s="23"/>
      <c r="H28" s="25">
        <f t="shared" si="2"/>
        <v>530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281</v>
      </c>
      <c r="E29" s="23"/>
      <c r="F29" s="24">
        <v>305</v>
      </c>
      <c r="G29" s="23"/>
      <c r="H29" s="25">
        <f t="shared" si="2"/>
        <v>586</v>
      </c>
      <c r="I29" s="23"/>
      <c r="J29" s="2"/>
    </row>
    <row r="30" spans="1:10" ht="21" x14ac:dyDescent="0.15">
      <c r="A30" s="1" t="s">
        <v>24</v>
      </c>
      <c r="B30" s="22">
        <v>299</v>
      </c>
      <c r="C30" s="23"/>
      <c r="D30" s="24">
        <v>327</v>
      </c>
      <c r="E30" s="23"/>
      <c r="F30" s="24">
        <v>339</v>
      </c>
      <c r="G30" s="23"/>
      <c r="H30" s="25">
        <f t="shared" si="2"/>
        <v>666</v>
      </c>
      <c r="I30" s="23"/>
      <c r="J30" s="2"/>
    </row>
    <row r="31" spans="1:10" ht="21" x14ac:dyDescent="0.15">
      <c r="A31" s="1" t="s">
        <v>23</v>
      </c>
      <c r="B31" s="22">
        <v>315</v>
      </c>
      <c r="C31" s="23"/>
      <c r="D31" s="24">
        <v>341</v>
      </c>
      <c r="E31" s="23"/>
      <c r="F31" s="24">
        <v>364</v>
      </c>
      <c r="G31" s="23"/>
      <c r="H31" s="25">
        <f t="shared" si="2"/>
        <v>705</v>
      </c>
      <c r="I31" s="23"/>
      <c r="J31" s="2"/>
    </row>
    <row r="32" spans="1:10" ht="21" x14ac:dyDescent="0.15">
      <c r="A32" s="1" t="s">
        <v>20</v>
      </c>
      <c r="B32" s="22">
        <v>251</v>
      </c>
      <c r="C32" s="23"/>
      <c r="D32" s="24">
        <v>270</v>
      </c>
      <c r="E32" s="23"/>
      <c r="F32" s="24">
        <v>285</v>
      </c>
      <c r="G32" s="23"/>
      <c r="H32" s="25">
        <f t="shared" si="2"/>
        <v>555</v>
      </c>
      <c r="I32" s="23"/>
      <c r="J32" s="2"/>
    </row>
    <row r="33" spans="1:10" ht="21" x14ac:dyDescent="0.15">
      <c r="A33" s="1" t="s">
        <v>21</v>
      </c>
      <c r="B33" s="22">
        <v>105</v>
      </c>
      <c r="C33" s="23"/>
      <c r="D33" s="24">
        <v>106</v>
      </c>
      <c r="E33" s="23"/>
      <c r="F33" s="24">
        <v>132</v>
      </c>
      <c r="G33" s="23"/>
      <c r="H33" s="25">
        <f t="shared" si="2"/>
        <v>238</v>
      </c>
      <c r="I33" s="23"/>
      <c r="J33" s="2"/>
    </row>
    <row r="34" spans="1:10" ht="21" x14ac:dyDescent="0.15">
      <c r="A34" s="1" t="s">
        <v>25</v>
      </c>
      <c r="B34" s="22">
        <v>146</v>
      </c>
      <c r="C34" s="23"/>
      <c r="D34" s="24">
        <v>152</v>
      </c>
      <c r="E34" s="23"/>
      <c r="F34" s="24">
        <v>165</v>
      </c>
      <c r="G34" s="23"/>
      <c r="H34" s="25">
        <f t="shared" si="2"/>
        <v>317</v>
      </c>
      <c r="I34" s="23"/>
      <c r="J34" s="2"/>
    </row>
    <row r="35" spans="1:10" ht="21" x14ac:dyDescent="0.15">
      <c r="A35" s="3" t="s">
        <v>10</v>
      </c>
      <c r="B35" s="26">
        <f>SUM(B22:C34)</f>
        <v>3273</v>
      </c>
      <c r="C35" s="23"/>
      <c r="D35" s="27">
        <f>SUM(D22:E34)</f>
        <v>3405</v>
      </c>
      <c r="E35" s="23"/>
      <c r="F35" s="27">
        <f>SUM(F22:G34)</f>
        <v>3682</v>
      </c>
      <c r="G35" s="23"/>
      <c r="H35" s="27">
        <f>SUM(H22:I34)</f>
        <v>7087</v>
      </c>
      <c r="I35" s="23"/>
      <c r="J35" s="4">
        <f>SUM(J22:J34)</f>
        <v>1</v>
      </c>
    </row>
    <row r="36" spans="1:10" ht="24.95" customHeight="1" thickBot="1" x14ac:dyDescent="0.2">
      <c r="A36" s="6" t="s">
        <v>26</v>
      </c>
      <c r="B36" s="28">
        <f>B35+B21+B13</f>
        <v>6013</v>
      </c>
      <c r="C36" s="29"/>
      <c r="D36" s="28">
        <f>D35+D21+D13</f>
        <v>6704</v>
      </c>
      <c r="E36" s="29"/>
      <c r="F36" s="28">
        <f>F35+F21+F13</f>
        <v>6975</v>
      </c>
      <c r="G36" s="29"/>
      <c r="H36" s="28">
        <f>H35+H21+H13</f>
        <v>13679</v>
      </c>
      <c r="I36" s="29"/>
      <c r="J36" s="7">
        <f>J35+J21+J13</f>
        <v>2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48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49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200</v>
      </c>
      <c r="C5" s="23"/>
      <c r="D5" s="24">
        <v>227</v>
      </c>
      <c r="E5" s="23"/>
      <c r="F5" s="24">
        <v>225</v>
      </c>
      <c r="G5" s="23"/>
      <c r="H5" s="25">
        <f>SUM(D5:G5)</f>
        <v>452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54</v>
      </c>
      <c r="G6" s="23"/>
      <c r="H6" s="25">
        <f t="shared" ref="H6:H12" si="0">SUM(D6:G6)</f>
        <v>109</v>
      </c>
      <c r="I6" s="23"/>
      <c r="J6" s="2"/>
    </row>
    <row r="7" spans="1:10" ht="21" x14ac:dyDescent="0.15">
      <c r="A7" s="1" t="s">
        <v>4</v>
      </c>
      <c r="B7" s="22">
        <v>80</v>
      </c>
      <c r="C7" s="23"/>
      <c r="D7" s="24">
        <v>102</v>
      </c>
      <c r="E7" s="23"/>
      <c r="F7" s="24">
        <v>94</v>
      </c>
      <c r="G7" s="23"/>
      <c r="H7" s="25">
        <f t="shared" si="0"/>
        <v>196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107</v>
      </c>
      <c r="G8" s="23"/>
      <c r="H8" s="25">
        <f t="shared" si="0"/>
        <v>206</v>
      </c>
      <c r="I8" s="23"/>
      <c r="J8" s="2">
        <v>1</v>
      </c>
    </row>
    <row r="9" spans="1:10" ht="21" x14ac:dyDescent="0.15">
      <c r="A9" s="1" t="s">
        <v>6</v>
      </c>
      <c r="B9" s="22">
        <v>184</v>
      </c>
      <c r="C9" s="23"/>
      <c r="D9" s="24">
        <v>223</v>
      </c>
      <c r="E9" s="23"/>
      <c r="F9" s="24">
        <v>231</v>
      </c>
      <c r="G9" s="23"/>
      <c r="H9" s="25">
        <f t="shared" si="0"/>
        <v>454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53</v>
      </c>
      <c r="C11" s="23"/>
      <c r="D11" s="24">
        <v>68</v>
      </c>
      <c r="E11" s="23"/>
      <c r="F11" s="24">
        <v>60</v>
      </c>
      <c r="G11" s="23"/>
      <c r="H11" s="25">
        <f t="shared" si="0"/>
        <v>128</v>
      </c>
      <c r="I11" s="23"/>
      <c r="J11" s="2"/>
    </row>
    <row r="12" spans="1:10" ht="21" x14ac:dyDescent="0.15">
      <c r="A12" s="1" t="s">
        <v>9</v>
      </c>
      <c r="B12" s="22">
        <v>123</v>
      </c>
      <c r="C12" s="23"/>
      <c r="D12" s="24">
        <v>151</v>
      </c>
      <c r="E12" s="23"/>
      <c r="F12" s="24">
        <v>145</v>
      </c>
      <c r="G12" s="23"/>
      <c r="H12" s="25">
        <f t="shared" si="0"/>
        <v>296</v>
      </c>
      <c r="I12" s="23"/>
      <c r="J12" s="2"/>
    </row>
    <row r="13" spans="1:10" ht="21" x14ac:dyDescent="0.15">
      <c r="A13" s="3" t="s">
        <v>10</v>
      </c>
      <c r="B13" s="26">
        <f>SUM(B5:C12)</f>
        <v>786</v>
      </c>
      <c r="C13" s="23"/>
      <c r="D13" s="27">
        <f>SUM(D5:E12)</f>
        <v>952</v>
      </c>
      <c r="E13" s="23"/>
      <c r="F13" s="27">
        <f>SUM(F5:G12)</f>
        <v>945</v>
      </c>
      <c r="G13" s="23"/>
      <c r="H13" s="27">
        <f>SUM(H5:I12)</f>
        <v>1897</v>
      </c>
      <c r="I13" s="23"/>
      <c r="J13" s="4">
        <f>SUM(J5:J12)</f>
        <v>1</v>
      </c>
    </row>
    <row r="14" spans="1:10" ht="21" x14ac:dyDescent="0.15">
      <c r="A14" s="1" t="s">
        <v>11</v>
      </c>
      <c r="B14" s="22">
        <v>491</v>
      </c>
      <c r="C14" s="23"/>
      <c r="D14" s="24">
        <v>563</v>
      </c>
      <c r="E14" s="23"/>
      <c r="F14" s="24">
        <v>574</v>
      </c>
      <c r="G14" s="23"/>
      <c r="H14" s="25">
        <f>SUM(D14:G14)</f>
        <v>1137</v>
      </c>
      <c r="I14" s="23"/>
      <c r="J14" s="2"/>
    </row>
    <row r="15" spans="1:10" ht="21" x14ac:dyDescent="0.15">
      <c r="A15" s="1" t="s">
        <v>12</v>
      </c>
      <c r="B15" s="22">
        <v>347</v>
      </c>
      <c r="C15" s="23"/>
      <c r="D15" s="24">
        <v>426</v>
      </c>
      <c r="E15" s="23"/>
      <c r="F15" s="24">
        <v>410</v>
      </c>
      <c r="G15" s="23"/>
      <c r="H15" s="25">
        <f t="shared" ref="H15:H20" si="1">SUM(D15:G15)</f>
        <v>836</v>
      </c>
      <c r="I15" s="23"/>
      <c r="J15" s="2"/>
    </row>
    <row r="16" spans="1:10" ht="21" x14ac:dyDescent="0.15">
      <c r="A16" s="1" t="s">
        <v>13</v>
      </c>
      <c r="B16" s="22">
        <v>509</v>
      </c>
      <c r="C16" s="23"/>
      <c r="D16" s="24">
        <v>623</v>
      </c>
      <c r="E16" s="23"/>
      <c r="F16" s="24">
        <v>633</v>
      </c>
      <c r="G16" s="23"/>
      <c r="H16" s="25">
        <f t="shared" si="1"/>
        <v>1256</v>
      </c>
      <c r="I16" s="23"/>
      <c r="J16" s="2"/>
    </row>
    <row r="17" spans="1:10" ht="21" x14ac:dyDescent="0.15">
      <c r="A17" s="1" t="s">
        <v>14</v>
      </c>
      <c r="B17" s="22">
        <v>283</v>
      </c>
      <c r="C17" s="23"/>
      <c r="D17" s="24">
        <v>351</v>
      </c>
      <c r="E17" s="23"/>
      <c r="F17" s="24">
        <v>350</v>
      </c>
      <c r="G17" s="23"/>
      <c r="H17" s="25">
        <f t="shared" si="1"/>
        <v>701</v>
      </c>
      <c r="I17" s="23"/>
      <c r="J17" s="2"/>
    </row>
    <row r="18" spans="1:10" ht="21" x14ac:dyDescent="0.15">
      <c r="A18" s="1" t="s">
        <v>15</v>
      </c>
      <c r="B18" s="22">
        <v>114</v>
      </c>
      <c r="C18" s="23"/>
      <c r="D18" s="24">
        <v>133</v>
      </c>
      <c r="E18" s="23"/>
      <c r="F18" s="24">
        <v>151</v>
      </c>
      <c r="G18" s="23"/>
      <c r="H18" s="25">
        <f t="shared" si="1"/>
        <v>284</v>
      </c>
      <c r="I18" s="23"/>
      <c r="J18" s="2"/>
    </row>
    <row r="19" spans="1:10" ht="21" x14ac:dyDescent="0.15">
      <c r="A19" s="1" t="s">
        <v>16</v>
      </c>
      <c r="B19" s="22">
        <v>85</v>
      </c>
      <c r="C19" s="23"/>
      <c r="D19" s="24">
        <v>105</v>
      </c>
      <c r="E19" s="23"/>
      <c r="F19" s="24">
        <v>100</v>
      </c>
      <c r="G19" s="23"/>
      <c r="H19" s="25">
        <f t="shared" si="1"/>
        <v>205</v>
      </c>
      <c r="I19" s="23"/>
      <c r="J19" s="2"/>
    </row>
    <row r="20" spans="1:10" ht="21" x14ac:dyDescent="0.15">
      <c r="A20" s="5" t="s">
        <v>17</v>
      </c>
      <c r="B20" s="22">
        <v>131</v>
      </c>
      <c r="C20" s="23"/>
      <c r="D20" s="24">
        <v>148</v>
      </c>
      <c r="E20" s="23"/>
      <c r="F20" s="24">
        <v>129</v>
      </c>
      <c r="G20" s="23"/>
      <c r="H20" s="25">
        <f t="shared" si="1"/>
        <v>277</v>
      </c>
      <c r="I20" s="23"/>
      <c r="J20" s="2"/>
    </row>
    <row r="21" spans="1:10" ht="21" x14ac:dyDescent="0.15">
      <c r="A21" s="3" t="s">
        <v>10</v>
      </c>
      <c r="B21" s="26">
        <f>SUM(B14:C20)</f>
        <v>1960</v>
      </c>
      <c r="C21" s="23"/>
      <c r="D21" s="27">
        <f>SUM(D14:E20)</f>
        <v>2349</v>
      </c>
      <c r="E21" s="23"/>
      <c r="F21" s="27">
        <f>SUM(F14:G20)</f>
        <v>2347</v>
      </c>
      <c r="G21" s="23"/>
      <c r="H21" s="27">
        <f>SUM(H14:I20)</f>
        <v>4696</v>
      </c>
      <c r="I21" s="23"/>
      <c r="J21" s="4">
        <f>SUM(J14:J20)</f>
        <v>0</v>
      </c>
    </row>
    <row r="22" spans="1:10" ht="21" x14ac:dyDescent="0.15">
      <c r="A22" s="1" t="s">
        <v>18</v>
      </c>
      <c r="B22" s="22">
        <v>277</v>
      </c>
      <c r="C22" s="23"/>
      <c r="D22" s="24">
        <v>288</v>
      </c>
      <c r="E22" s="23"/>
      <c r="F22" s="24">
        <v>304</v>
      </c>
      <c r="G22" s="23"/>
      <c r="H22" s="25">
        <f>SUM(D22:G22)</f>
        <v>592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243</v>
      </c>
      <c r="E23" s="23"/>
      <c r="F23" s="24">
        <v>262</v>
      </c>
      <c r="G23" s="23"/>
      <c r="H23" s="25">
        <f t="shared" ref="H23:H34" si="2">SUM(D23:G23)</f>
        <v>505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275</v>
      </c>
      <c r="E24" s="23"/>
      <c r="F24" s="24">
        <v>301</v>
      </c>
      <c r="G24" s="23"/>
      <c r="H24" s="25">
        <f t="shared" si="2"/>
        <v>576</v>
      </c>
      <c r="I24" s="23"/>
      <c r="J24" s="2"/>
    </row>
    <row r="25" spans="1:10" ht="21" x14ac:dyDescent="0.15">
      <c r="A25" s="1" t="s">
        <v>21</v>
      </c>
      <c r="B25" s="22">
        <v>225</v>
      </c>
      <c r="C25" s="23"/>
      <c r="D25" s="24">
        <v>242</v>
      </c>
      <c r="E25" s="23"/>
      <c r="F25" s="24">
        <v>262</v>
      </c>
      <c r="G25" s="23"/>
      <c r="H25" s="25">
        <f t="shared" si="2"/>
        <v>504</v>
      </c>
      <c r="I25" s="23"/>
      <c r="J25" s="2"/>
    </row>
    <row r="26" spans="1:10" ht="21" x14ac:dyDescent="0.15">
      <c r="A26" s="1" t="s">
        <v>22</v>
      </c>
      <c r="B26" s="22">
        <v>272</v>
      </c>
      <c r="C26" s="23"/>
      <c r="D26" s="24">
        <v>273</v>
      </c>
      <c r="E26" s="23"/>
      <c r="F26" s="24">
        <v>293</v>
      </c>
      <c r="G26" s="23"/>
      <c r="H26" s="25">
        <f t="shared" si="2"/>
        <v>566</v>
      </c>
      <c r="I26" s="23"/>
      <c r="J26" s="2"/>
    </row>
    <row r="27" spans="1:10" ht="21" x14ac:dyDescent="0.15">
      <c r="A27" s="1" t="s">
        <v>23</v>
      </c>
      <c r="B27" s="22">
        <v>335</v>
      </c>
      <c r="C27" s="23"/>
      <c r="D27" s="24">
        <v>355</v>
      </c>
      <c r="E27" s="23"/>
      <c r="F27" s="24">
        <v>391</v>
      </c>
      <c r="G27" s="23"/>
      <c r="H27" s="25">
        <f t="shared" si="2"/>
        <v>746</v>
      </c>
      <c r="I27" s="23"/>
      <c r="J27" s="2"/>
    </row>
    <row r="28" spans="1:10" ht="21" x14ac:dyDescent="0.15">
      <c r="A28" s="1" t="s">
        <v>20</v>
      </c>
      <c r="B28" s="22">
        <v>259</v>
      </c>
      <c r="C28" s="23"/>
      <c r="D28" s="24">
        <v>252</v>
      </c>
      <c r="E28" s="23"/>
      <c r="F28" s="24">
        <v>278</v>
      </c>
      <c r="G28" s="23"/>
      <c r="H28" s="25">
        <f t="shared" si="2"/>
        <v>530</v>
      </c>
      <c r="I28" s="23"/>
      <c r="J28" s="2"/>
    </row>
    <row r="29" spans="1:10" ht="21" x14ac:dyDescent="0.15">
      <c r="A29" s="1" t="s">
        <v>21</v>
      </c>
      <c r="B29" s="22">
        <v>298</v>
      </c>
      <c r="C29" s="23"/>
      <c r="D29" s="24">
        <v>280</v>
      </c>
      <c r="E29" s="23"/>
      <c r="F29" s="24">
        <v>304</v>
      </c>
      <c r="G29" s="23"/>
      <c r="H29" s="25">
        <f t="shared" si="2"/>
        <v>584</v>
      </c>
      <c r="I29" s="23"/>
      <c r="J29" s="2"/>
    </row>
    <row r="30" spans="1:10" ht="21" x14ac:dyDescent="0.15">
      <c r="A30" s="1" t="s">
        <v>24</v>
      </c>
      <c r="B30" s="22">
        <v>299</v>
      </c>
      <c r="C30" s="23"/>
      <c r="D30" s="24">
        <v>326</v>
      </c>
      <c r="E30" s="23"/>
      <c r="F30" s="24">
        <v>339</v>
      </c>
      <c r="G30" s="23"/>
      <c r="H30" s="25">
        <f t="shared" si="2"/>
        <v>665</v>
      </c>
      <c r="I30" s="23"/>
      <c r="J30" s="2">
        <v>2</v>
      </c>
    </row>
    <row r="31" spans="1:10" ht="21" x14ac:dyDescent="0.15">
      <c r="A31" s="1" t="s">
        <v>23</v>
      </c>
      <c r="B31" s="22">
        <v>314</v>
      </c>
      <c r="C31" s="23"/>
      <c r="D31" s="24">
        <v>339</v>
      </c>
      <c r="E31" s="23"/>
      <c r="F31" s="24">
        <v>363</v>
      </c>
      <c r="G31" s="23"/>
      <c r="H31" s="25">
        <f t="shared" si="2"/>
        <v>702</v>
      </c>
      <c r="I31" s="23"/>
      <c r="J31" s="2"/>
    </row>
    <row r="32" spans="1:10" ht="21" x14ac:dyDescent="0.15">
      <c r="A32" s="1" t="s">
        <v>20</v>
      </c>
      <c r="B32" s="22">
        <v>251</v>
      </c>
      <c r="C32" s="23"/>
      <c r="D32" s="24">
        <v>268</v>
      </c>
      <c r="E32" s="23"/>
      <c r="F32" s="24">
        <v>283</v>
      </c>
      <c r="G32" s="23"/>
      <c r="H32" s="25">
        <f t="shared" si="2"/>
        <v>551</v>
      </c>
      <c r="I32" s="23"/>
      <c r="J32" s="2"/>
    </row>
    <row r="33" spans="1:10" ht="21" x14ac:dyDescent="0.15">
      <c r="A33" s="1" t="s">
        <v>21</v>
      </c>
      <c r="B33" s="22">
        <v>106</v>
      </c>
      <c r="C33" s="23"/>
      <c r="D33" s="24">
        <v>106</v>
      </c>
      <c r="E33" s="23"/>
      <c r="F33" s="24">
        <v>133</v>
      </c>
      <c r="G33" s="23"/>
      <c r="H33" s="25">
        <f t="shared" si="2"/>
        <v>239</v>
      </c>
      <c r="I33" s="23"/>
      <c r="J33" s="2"/>
    </row>
    <row r="34" spans="1:10" ht="21" x14ac:dyDescent="0.15">
      <c r="A34" s="1" t="s">
        <v>25</v>
      </c>
      <c r="B34" s="22">
        <v>147</v>
      </c>
      <c r="C34" s="23"/>
      <c r="D34" s="24">
        <v>152</v>
      </c>
      <c r="E34" s="23"/>
      <c r="F34" s="24">
        <v>166</v>
      </c>
      <c r="G34" s="23"/>
      <c r="H34" s="25">
        <f t="shared" si="2"/>
        <v>318</v>
      </c>
      <c r="I34" s="23"/>
      <c r="J34" s="2"/>
    </row>
    <row r="35" spans="1:10" ht="21" x14ac:dyDescent="0.15">
      <c r="A35" s="3" t="s">
        <v>10</v>
      </c>
      <c r="B35" s="26">
        <f>SUM(B22:C34)</f>
        <v>3276</v>
      </c>
      <c r="C35" s="23"/>
      <c r="D35" s="27">
        <f>SUM(D22:E34)</f>
        <v>3399</v>
      </c>
      <c r="E35" s="23"/>
      <c r="F35" s="27">
        <f>SUM(F22:G34)</f>
        <v>3679</v>
      </c>
      <c r="G35" s="23"/>
      <c r="H35" s="27">
        <f>SUM(H22:I34)</f>
        <v>7078</v>
      </c>
      <c r="I35" s="23"/>
      <c r="J35" s="4">
        <f>SUM(J22:J34)</f>
        <v>2</v>
      </c>
    </row>
    <row r="36" spans="1:10" ht="24.95" customHeight="1" thickBot="1" x14ac:dyDescent="0.2">
      <c r="A36" s="6" t="s">
        <v>26</v>
      </c>
      <c r="B36" s="28">
        <f>B35+B21+B13</f>
        <v>6022</v>
      </c>
      <c r="C36" s="29"/>
      <c r="D36" s="28">
        <f>D35+D21+D13</f>
        <v>6700</v>
      </c>
      <c r="E36" s="29"/>
      <c r="F36" s="28">
        <f>F35+F21+F13</f>
        <v>6971</v>
      </c>
      <c r="G36" s="29"/>
      <c r="H36" s="28">
        <f>H35+H21+H13</f>
        <v>13671</v>
      </c>
      <c r="I36" s="29"/>
      <c r="J36" s="7">
        <f>J35+J21+J13</f>
        <v>3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50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51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200</v>
      </c>
      <c r="C5" s="23"/>
      <c r="D5" s="24">
        <v>225</v>
      </c>
      <c r="E5" s="23"/>
      <c r="F5" s="24">
        <v>223</v>
      </c>
      <c r="G5" s="23"/>
      <c r="H5" s="25">
        <f>SUM(D5:G5)</f>
        <v>448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54</v>
      </c>
      <c r="G6" s="23"/>
      <c r="H6" s="25">
        <f t="shared" ref="H6:H12" si="0">SUM(D6:G6)</f>
        <v>109</v>
      </c>
      <c r="I6" s="23"/>
      <c r="J6" s="2"/>
    </row>
    <row r="7" spans="1:10" ht="21" x14ac:dyDescent="0.15">
      <c r="A7" s="1" t="s">
        <v>4</v>
      </c>
      <c r="B7" s="22">
        <v>81</v>
      </c>
      <c r="C7" s="23"/>
      <c r="D7" s="24">
        <v>103</v>
      </c>
      <c r="E7" s="23"/>
      <c r="F7" s="24">
        <v>95</v>
      </c>
      <c r="G7" s="23"/>
      <c r="H7" s="25">
        <f t="shared" si="0"/>
        <v>198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107</v>
      </c>
      <c r="G8" s="23"/>
      <c r="H8" s="25">
        <f t="shared" si="0"/>
        <v>206</v>
      </c>
      <c r="I8" s="23"/>
      <c r="J8" s="2"/>
    </row>
    <row r="9" spans="1:10" ht="21" x14ac:dyDescent="0.15">
      <c r="A9" s="1" t="s">
        <v>6</v>
      </c>
      <c r="B9" s="22">
        <v>184</v>
      </c>
      <c r="C9" s="23"/>
      <c r="D9" s="24">
        <v>222</v>
      </c>
      <c r="E9" s="23"/>
      <c r="F9" s="24">
        <v>230</v>
      </c>
      <c r="G9" s="23"/>
      <c r="H9" s="25">
        <f t="shared" si="0"/>
        <v>452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53</v>
      </c>
      <c r="C11" s="23"/>
      <c r="D11" s="24">
        <v>67</v>
      </c>
      <c r="E11" s="23"/>
      <c r="F11" s="24">
        <v>60</v>
      </c>
      <c r="G11" s="23"/>
      <c r="H11" s="25">
        <f t="shared" si="0"/>
        <v>127</v>
      </c>
      <c r="I11" s="23"/>
      <c r="J11" s="2"/>
    </row>
    <row r="12" spans="1:10" ht="21" x14ac:dyDescent="0.15">
      <c r="A12" s="1" t="s">
        <v>9</v>
      </c>
      <c r="B12" s="22">
        <v>124</v>
      </c>
      <c r="C12" s="23"/>
      <c r="D12" s="24">
        <v>151</v>
      </c>
      <c r="E12" s="23"/>
      <c r="F12" s="24">
        <v>146</v>
      </c>
      <c r="G12" s="23"/>
      <c r="H12" s="25">
        <f t="shared" si="0"/>
        <v>297</v>
      </c>
      <c r="I12" s="23"/>
      <c r="J12" s="2"/>
    </row>
    <row r="13" spans="1:10" ht="21" x14ac:dyDescent="0.15">
      <c r="A13" s="3" t="s">
        <v>10</v>
      </c>
      <c r="B13" s="26">
        <f>SUM(B5:C12)</f>
        <v>788</v>
      </c>
      <c r="C13" s="23"/>
      <c r="D13" s="27">
        <f>SUM(D5:E12)</f>
        <v>949</v>
      </c>
      <c r="E13" s="23"/>
      <c r="F13" s="27">
        <f>SUM(F5:G12)</f>
        <v>944</v>
      </c>
      <c r="G13" s="23"/>
      <c r="H13" s="27">
        <f>SUM(H5:I12)</f>
        <v>1893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490</v>
      </c>
      <c r="C14" s="23"/>
      <c r="D14" s="24">
        <v>559</v>
      </c>
      <c r="E14" s="23"/>
      <c r="F14" s="24">
        <v>572</v>
      </c>
      <c r="G14" s="23"/>
      <c r="H14" s="25">
        <f>SUM(D14:G14)</f>
        <v>1131</v>
      </c>
      <c r="I14" s="23"/>
      <c r="J14" s="2"/>
    </row>
    <row r="15" spans="1:10" ht="21" x14ac:dyDescent="0.15">
      <c r="A15" s="1" t="s">
        <v>12</v>
      </c>
      <c r="B15" s="22">
        <v>347</v>
      </c>
      <c r="C15" s="23"/>
      <c r="D15" s="24">
        <v>427</v>
      </c>
      <c r="E15" s="23"/>
      <c r="F15" s="24">
        <v>409</v>
      </c>
      <c r="G15" s="23"/>
      <c r="H15" s="25">
        <f t="shared" ref="H15:H20" si="1">SUM(D15:G15)</f>
        <v>836</v>
      </c>
      <c r="I15" s="23"/>
      <c r="J15" s="2"/>
    </row>
    <row r="16" spans="1:10" ht="21" x14ac:dyDescent="0.15">
      <c r="A16" s="1" t="s">
        <v>13</v>
      </c>
      <c r="B16" s="22">
        <v>511</v>
      </c>
      <c r="C16" s="23"/>
      <c r="D16" s="24">
        <v>630</v>
      </c>
      <c r="E16" s="23"/>
      <c r="F16" s="24">
        <v>633</v>
      </c>
      <c r="G16" s="23"/>
      <c r="H16" s="25">
        <f t="shared" si="1"/>
        <v>1263</v>
      </c>
      <c r="I16" s="23"/>
      <c r="J16" s="2"/>
    </row>
    <row r="17" spans="1:10" ht="21" x14ac:dyDescent="0.15">
      <c r="A17" s="1" t="s">
        <v>14</v>
      </c>
      <c r="B17" s="22">
        <v>282</v>
      </c>
      <c r="C17" s="23"/>
      <c r="D17" s="24">
        <v>350</v>
      </c>
      <c r="E17" s="23"/>
      <c r="F17" s="24">
        <v>349</v>
      </c>
      <c r="G17" s="23"/>
      <c r="H17" s="25">
        <f t="shared" si="1"/>
        <v>699</v>
      </c>
      <c r="I17" s="23"/>
      <c r="J17" s="2"/>
    </row>
    <row r="18" spans="1:10" ht="21" x14ac:dyDescent="0.15">
      <c r="A18" s="1" t="s">
        <v>15</v>
      </c>
      <c r="B18" s="22">
        <v>114</v>
      </c>
      <c r="C18" s="23"/>
      <c r="D18" s="24">
        <v>133</v>
      </c>
      <c r="E18" s="23"/>
      <c r="F18" s="24">
        <v>151</v>
      </c>
      <c r="G18" s="23"/>
      <c r="H18" s="25">
        <f t="shared" si="1"/>
        <v>284</v>
      </c>
      <c r="I18" s="23"/>
      <c r="J18" s="2"/>
    </row>
    <row r="19" spans="1:10" ht="21" x14ac:dyDescent="0.15">
      <c r="A19" s="1" t="s">
        <v>16</v>
      </c>
      <c r="B19" s="22">
        <v>86</v>
      </c>
      <c r="C19" s="23"/>
      <c r="D19" s="24">
        <v>106</v>
      </c>
      <c r="E19" s="23"/>
      <c r="F19" s="24">
        <v>100</v>
      </c>
      <c r="G19" s="23"/>
      <c r="H19" s="25">
        <f t="shared" si="1"/>
        <v>206</v>
      </c>
      <c r="I19" s="23"/>
      <c r="J19" s="2"/>
    </row>
    <row r="20" spans="1:10" ht="21" x14ac:dyDescent="0.15">
      <c r="A20" s="5" t="s">
        <v>17</v>
      </c>
      <c r="B20" s="22">
        <v>131</v>
      </c>
      <c r="C20" s="23"/>
      <c r="D20" s="24">
        <v>149</v>
      </c>
      <c r="E20" s="23"/>
      <c r="F20" s="24">
        <v>128</v>
      </c>
      <c r="G20" s="23"/>
      <c r="H20" s="25">
        <f t="shared" si="1"/>
        <v>277</v>
      </c>
      <c r="I20" s="23"/>
      <c r="J20" s="2"/>
    </row>
    <row r="21" spans="1:10" ht="21" x14ac:dyDescent="0.15">
      <c r="A21" s="3" t="s">
        <v>10</v>
      </c>
      <c r="B21" s="26">
        <f>SUM(B14:C20)</f>
        <v>1961</v>
      </c>
      <c r="C21" s="23"/>
      <c r="D21" s="27">
        <f>SUM(D14:E20)</f>
        <v>2354</v>
      </c>
      <c r="E21" s="23"/>
      <c r="F21" s="27">
        <f>SUM(F14:G20)</f>
        <v>2342</v>
      </c>
      <c r="G21" s="23"/>
      <c r="H21" s="27">
        <f>SUM(H14:I20)</f>
        <v>4696</v>
      </c>
      <c r="I21" s="23"/>
      <c r="J21" s="4">
        <f>SUM(J14:J20)</f>
        <v>0</v>
      </c>
    </row>
    <row r="22" spans="1:10" ht="21" x14ac:dyDescent="0.15">
      <c r="A22" s="1" t="s">
        <v>18</v>
      </c>
      <c r="B22" s="22">
        <v>277</v>
      </c>
      <c r="C22" s="23"/>
      <c r="D22" s="24">
        <v>285</v>
      </c>
      <c r="E22" s="23"/>
      <c r="F22" s="24">
        <v>304</v>
      </c>
      <c r="G22" s="23"/>
      <c r="H22" s="25">
        <f>SUM(D22:G22)</f>
        <v>589</v>
      </c>
      <c r="I22" s="23"/>
      <c r="J22" s="2"/>
    </row>
    <row r="23" spans="1:10" ht="21" x14ac:dyDescent="0.15">
      <c r="A23" s="1" t="s">
        <v>19</v>
      </c>
      <c r="B23" s="22">
        <v>233</v>
      </c>
      <c r="C23" s="23"/>
      <c r="D23" s="24">
        <v>243</v>
      </c>
      <c r="E23" s="23"/>
      <c r="F23" s="24">
        <v>260</v>
      </c>
      <c r="G23" s="23"/>
      <c r="H23" s="25">
        <f t="shared" ref="H23:H34" si="2">SUM(D23:G23)</f>
        <v>503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274</v>
      </c>
      <c r="E24" s="23"/>
      <c r="F24" s="24">
        <v>300</v>
      </c>
      <c r="G24" s="23"/>
      <c r="H24" s="25">
        <f t="shared" si="2"/>
        <v>574</v>
      </c>
      <c r="I24" s="23"/>
      <c r="J24" s="2"/>
    </row>
    <row r="25" spans="1:10" ht="21" x14ac:dyDescent="0.15">
      <c r="A25" s="1" t="s">
        <v>21</v>
      </c>
      <c r="B25" s="22">
        <v>228</v>
      </c>
      <c r="C25" s="23"/>
      <c r="D25" s="24">
        <v>242</v>
      </c>
      <c r="E25" s="23"/>
      <c r="F25" s="24">
        <v>263</v>
      </c>
      <c r="G25" s="23"/>
      <c r="H25" s="25">
        <f t="shared" si="2"/>
        <v>505</v>
      </c>
      <c r="I25" s="23"/>
      <c r="J25" s="2"/>
    </row>
    <row r="26" spans="1:10" ht="21" x14ac:dyDescent="0.15">
      <c r="A26" s="1" t="s">
        <v>22</v>
      </c>
      <c r="B26" s="22">
        <v>271</v>
      </c>
      <c r="C26" s="23"/>
      <c r="D26" s="24">
        <v>271</v>
      </c>
      <c r="E26" s="23"/>
      <c r="F26" s="24">
        <v>290</v>
      </c>
      <c r="G26" s="23"/>
      <c r="H26" s="25">
        <f t="shared" si="2"/>
        <v>561</v>
      </c>
      <c r="I26" s="23"/>
      <c r="J26" s="2"/>
    </row>
    <row r="27" spans="1:10" ht="21" x14ac:dyDescent="0.15">
      <c r="A27" s="1" t="s">
        <v>23</v>
      </c>
      <c r="B27" s="22">
        <v>338</v>
      </c>
      <c r="C27" s="23"/>
      <c r="D27" s="24">
        <v>358</v>
      </c>
      <c r="E27" s="23"/>
      <c r="F27" s="24">
        <v>393</v>
      </c>
      <c r="G27" s="23"/>
      <c r="H27" s="25">
        <f t="shared" si="2"/>
        <v>751</v>
      </c>
      <c r="I27" s="23"/>
      <c r="J27" s="2"/>
    </row>
    <row r="28" spans="1:10" ht="21" x14ac:dyDescent="0.15">
      <c r="A28" s="1" t="s">
        <v>20</v>
      </c>
      <c r="B28" s="22">
        <v>261</v>
      </c>
      <c r="C28" s="23"/>
      <c r="D28" s="24">
        <v>253</v>
      </c>
      <c r="E28" s="23"/>
      <c r="F28" s="24">
        <v>279</v>
      </c>
      <c r="G28" s="23"/>
      <c r="H28" s="25">
        <f t="shared" si="2"/>
        <v>532</v>
      </c>
      <c r="I28" s="23"/>
      <c r="J28" s="2"/>
    </row>
    <row r="29" spans="1:10" ht="21" x14ac:dyDescent="0.15">
      <c r="A29" s="1" t="s">
        <v>21</v>
      </c>
      <c r="B29" s="22">
        <v>298</v>
      </c>
      <c r="C29" s="23"/>
      <c r="D29" s="24">
        <v>280</v>
      </c>
      <c r="E29" s="23"/>
      <c r="F29" s="24">
        <v>304</v>
      </c>
      <c r="G29" s="23"/>
      <c r="H29" s="25">
        <f t="shared" si="2"/>
        <v>584</v>
      </c>
      <c r="I29" s="23"/>
      <c r="J29" s="2">
        <v>1</v>
      </c>
    </row>
    <row r="30" spans="1:10" ht="21" x14ac:dyDescent="0.15">
      <c r="A30" s="1" t="s">
        <v>24</v>
      </c>
      <c r="B30" s="22">
        <v>299</v>
      </c>
      <c r="C30" s="23"/>
      <c r="D30" s="24">
        <v>328</v>
      </c>
      <c r="E30" s="23"/>
      <c r="F30" s="24">
        <v>339</v>
      </c>
      <c r="G30" s="23"/>
      <c r="H30" s="25">
        <f t="shared" si="2"/>
        <v>667</v>
      </c>
      <c r="I30" s="23"/>
      <c r="J30" s="2"/>
    </row>
    <row r="31" spans="1:10" ht="21" x14ac:dyDescent="0.15">
      <c r="A31" s="1" t="s">
        <v>23</v>
      </c>
      <c r="B31" s="22">
        <v>313</v>
      </c>
      <c r="C31" s="23"/>
      <c r="D31" s="24">
        <v>336</v>
      </c>
      <c r="E31" s="23"/>
      <c r="F31" s="24">
        <v>361</v>
      </c>
      <c r="G31" s="23"/>
      <c r="H31" s="25">
        <f t="shared" si="2"/>
        <v>697</v>
      </c>
      <c r="I31" s="23"/>
      <c r="J31" s="2"/>
    </row>
    <row r="32" spans="1:10" ht="21" x14ac:dyDescent="0.15">
      <c r="A32" s="1" t="s">
        <v>20</v>
      </c>
      <c r="B32" s="22">
        <v>251</v>
      </c>
      <c r="C32" s="23"/>
      <c r="D32" s="24">
        <v>268</v>
      </c>
      <c r="E32" s="23"/>
      <c r="F32" s="24">
        <v>282</v>
      </c>
      <c r="G32" s="23"/>
      <c r="H32" s="25">
        <f t="shared" si="2"/>
        <v>550</v>
      </c>
      <c r="I32" s="23"/>
      <c r="J32" s="2"/>
    </row>
    <row r="33" spans="1:10" ht="21" x14ac:dyDescent="0.15">
      <c r="A33" s="1" t="s">
        <v>21</v>
      </c>
      <c r="B33" s="22">
        <v>107</v>
      </c>
      <c r="C33" s="23"/>
      <c r="D33" s="24">
        <v>106</v>
      </c>
      <c r="E33" s="23"/>
      <c r="F33" s="24">
        <v>137</v>
      </c>
      <c r="G33" s="23"/>
      <c r="H33" s="25">
        <f t="shared" si="2"/>
        <v>243</v>
      </c>
      <c r="I33" s="23"/>
      <c r="J33" s="2">
        <v>1</v>
      </c>
    </row>
    <row r="34" spans="1:10" ht="21" x14ac:dyDescent="0.15">
      <c r="A34" s="1" t="s">
        <v>25</v>
      </c>
      <c r="B34" s="22">
        <v>148</v>
      </c>
      <c r="C34" s="23"/>
      <c r="D34" s="24">
        <v>153</v>
      </c>
      <c r="E34" s="23"/>
      <c r="F34" s="24">
        <v>163</v>
      </c>
      <c r="G34" s="23"/>
      <c r="H34" s="25">
        <f t="shared" si="2"/>
        <v>316</v>
      </c>
      <c r="I34" s="23"/>
      <c r="J34" s="2"/>
    </row>
    <row r="35" spans="1:10" ht="21" x14ac:dyDescent="0.15">
      <c r="A35" s="3" t="s">
        <v>10</v>
      </c>
      <c r="B35" s="26">
        <f>SUM(B22:C34)</f>
        <v>3283</v>
      </c>
      <c r="C35" s="23"/>
      <c r="D35" s="27">
        <f>SUM(D22:E34)</f>
        <v>3397</v>
      </c>
      <c r="E35" s="23"/>
      <c r="F35" s="27">
        <f>SUM(F22:G34)</f>
        <v>3675</v>
      </c>
      <c r="G35" s="23"/>
      <c r="H35" s="27">
        <f>SUM(H22:I34)</f>
        <v>7072</v>
      </c>
      <c r="I35" s="23"/>
      <c r="J35" s="4">
        <f>SUM(J22:J34)</f>
        <v>2</v>
      </c>
    </row>
    <row r="36" spans="1:10" ht="24.95" customHeight="1" thickBot="1" x14ac:dyDescent="0.2">
      <c r="A36" s="6" t="s">
        <v>26</v>
      </c>
      <c r="B36" s="28">
        <f>B35+B21+B13</f>
        <v>6032</v>
      </c>
      <c r="C36" s="29"/>
      <c r="D36" s="28">
        <f>D35+D21+D13</f>
        <v>6700</v>
      </c>
      <c r="E36" s="29"/>
      <c r="F36" s="28">
        <f>F35+F21+F13</f>
        <v>6961</v>
      </c>
      <c r="G36" s="29"/>
      <c r="H36" s="28">
        <f>H35+H21+H13</f>
        <v>13661</v>
      </c>
      <c r="I36" s="29"/>
      <c r="J36" s="7">
        <f>J35+J21+J13</f>
        <v>2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>
        <v>43497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33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199</v>
      </c>
      <c r="C5" s="23"/>
      <c r="D5" s="24">
        <v>224</v>
      </c>
      <c r="E5" s="23"/>
      <c r="F5" s="24">
        <v>222</v>
      </c>
      <c r="G5" s="23"/>
      <c r="H5" s="25">
        <f>SUM(D5:G5)</f>
        <v>446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56</v>
      </c>
      <c r="E6" s="23"/>
      <c r="F6" s="24">
        <v>54</v>
      </c>
      <c r="G6" s="23"/>
      <c r="H6" s="25">
        <f t="shared" ref="H6:H12" si="0">SUM(D6:G6)</f>
        <v>110</v>
      </c>
      <c r="I6" s="23"/>
      <c r="J6" s="2"/>
    </row>
    <row r="7" spans="1:10" ht="21" x14ac:dyDescent="0.15">
      <c r="A7" s="1" t="s">
        <v>4</v>
      </c>
      <c r="B7" s="22">
        <v>78</v>
      </c>
      <c r="C7" s="23"/>
      <c r="D7" s="24">
        <v>106</v>
      </c>
      <c r="E7" s="23"/>
      <c r="F7" s="24">
        <v>95</v>
      </c>
      <c r="G7" s="23"/>
      <c r="H7" s="25">
        <f t="shared" si="0"/>
        <v>201</v>
      </c>
      <c r="I7" s="23"/>
      <c r="J7" s="2">
        <v>1</v>
      </c>
    </row>
    <row r="8" spans="1:10" ht="21" x14ac:dyDescent="0.15">
      <c r="A8" s="1" t="s">
        <v>5</v>
      </c>
      <c r="B8" s="22">
        <v>78</v>
      </c>
      <c r="C8" s="23"/>
      <c r="D8" s="24">
        <v>101</v>
      </c>
      <c r="E8" s="23"/>
      <c r="F8" s="24">
        <v>110</v>
      </c>
      <c r="G8" s="23"/>
      <c r="H8" s="25">
        <f t="shared" si="0"/>
        <v>211</v>
      </c>
      <c r="I8" s="23"/>
      <c r="J8" s="2"/>
    </row>
    <row r="9" spans="1:10" ht="21" x14ac:dyDescent="0.15">
      <c r="A9" s="1" t="s">
        <v>6</v>
      </c>
      <c r="B9" s="22">
        <v>170</v>
      </c>
      <c r="C9" s="23"/>
      <c r="D9" s="24">
        <v>222</v>
      </c>
      <c r="E9" s="23"/>
      <c r="F9" s="24">
        <v>224</v>
      </c>
      <c r="G9" s="23"/>
      <c r="H9" s="25">
        <f t="shared" si="0"/>
        <v>446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30</v>
      </c>
      <c r="G10" s="23"/>
      <c r="H10" s="25">
        <f t="shared" si="0"/>
        <v>57</v>
      </c>
      <c r="I10" s="23"/>
      <c r="J10" s="2"/>
    </row>
    <row r="11" spans="1:10" ht="21" x14ac:dyDescent="0.15">
      <c r="A11" s="1" t="s">
        <v>8</v>
      </c>
      <c r="B11" s="22">
        <v>55</v>
      </c>
      <c r="C11" s="23"/>
      <c r="D11" s="24">
        <v>70</v>
      </c>
      <c r="E11" s="23"/>
      <c r="F11" s="24">
        <v>64</v>
      </c>
      <c r="G11" s="23"/>
      <c r="H11" s="25">
        <f t="shared" si="0"/>
        <v>134</v>
      </c>
      <c r="I11" s="23"/>
      <c r="J11" s="2"/>
    </row>
    <row r="12" spans="1:10" ht="21" x14ac:dyDescent="0.15">
      <c r="A12" s="1" t="s">
        <v>9</v>
      </c>
      <c r="B12" s="22">
        <v>122</v>
      </c>
      <c r="C12" s="23"/>
      <c r="D12" s="24">
        <v>154</v>
      </c>
      <c r="E12" s="23"/>
      <c r="F12" s="24">
        <v>148</v>
      </c>
      <c r="G12" s="23"/>
      <c r="H12" s="25">
        <f t="shared" si="0"/>
        <v>302</v>
      </c>
      <c r="I12" s="23"/>
      <c r="J12" s="2"/>
    </row>
    <row r="13" spans="1:10" ht="21" x14ac:dyDescent="0.15">
      <c r="A13" s="3" t="s">
        <v>10</v>
      </c>
      <c r="B13" s="26">
        <f>SUM(B5:C12)</f>
        <v>771</v>
      </c>
      <c r="C13" s="23"/>
      <c r="D13" s="27">
        <f>SUM(D5:E12)</f>
        <v>960</v>
      </c>
      <c r="E13" s="23"/>
      <c r="F13" s="27">
        <f>SUM(F5:G12)</f>
        <v>947</v>
      </c>
      <c r="G13" s="23"/>
      <c r="H13" s="27">
        <f>SUM(H5:I12)</f>
        <v>1907</v>
      </c>
      <c r="I13" s="23"/>
      <c r="J13" s="4">
        <f>SUM(J5:J12)</f>
        <v>1</v>
      </c>
    </row>
    <row r="14" spans="1:10" ht="21" x14ac:dyDescent="0.15">
      <c r="A14" s="1" t="s">
        <v>11</v>
      </c>
      <c r="B14" s="22">
        <v>485</v>
      </c>
      <c r="C14" s="23"/>
      <c r="D14" s="24">
        <v>559</v>
      </c>
      <c r="E14" s="23"/>
      <c r="F14" s="24">
        <v>583</v>
      </c>
      <c r="G14" s="23"/>
      <c r="H14" s="25">
        <f>SUM(D14:G14)</f>
        <v>1142</v>
      </c>
      <c r="I14" s="23"/>
      <c r="J14" s="2">
        <v>2</v>
      </c>
    </row>
    <row r="15" spans="1:10" ht="21" x14ac:dyDescent="0.15">
      <c r="A15" s="1" t="s">
        <v>12</v>
      </c>
      <c r="B15" s="22">
        <v>344</v>
      </c>
      <c r="C15" s="23"/>
      <c r="D15" s="24">
        <v>423</v>
      </c>
      <c r="E15" s="23"/>
      <c r="F15" s="24">
        <v>417</v>
      </c>
      <c r="G15" s="23"/>
      <c r="H15" s="25">
        <f t="shared" ref="H15:H20" si="1">SUM(D15:G15)</f>
        <v>840</v>
      </c>
      <c r="I15" s="23"/>
      <c r="J15" s="2"/>
    </row>
    <row r="16" spans="1:10" ht="21" x14ac:dyDescent="0.15">
      <c r="A16" s="1" t="s">
        <v>13</v>
      </c>
      <c r="B16" s="22">
        <v>508</v>
      </c>
      <c r="C16" s="23"/>
      <c r="D16" s="24">
        <v>633</v>
      </c>
      <c r="E16" s="23"/>
      <c r="F16" s="24">
        <v>638</v>
      </c>
      <c r="G16" s="23"/>
      <c r="H16" s="25">
        <f t="shared" si="1"/>
        <v>1271</v>
      </c>
      <c r="I16" s="23"/>
      <c r="J16" s="2">
        <v>1</v>
      </c>
    </row>
    <row r="17" spans="1:10" ht="21" x14ac:dyDescent="0.15">
      <c r="A17" s="1" t="s">
        <v>14</v>
      </c>
      <c r="B17" s="22">
        <v>287</v>
      </c>
      <c r="C17" s="23"/>
      <c r="D17" s="24">
        <v>361</v>
      </c>
      <c r="E17" s="23"/>
      <c r="F17" s="24">
        <v>364</v>
      </c>
      <c r="G17" s="23"/>
      <c r="H17" s="25">
        <f t="shared" si="1"/>
        <v>725</v>
      </c>
      <c r="I17" s="23"/>
      <c r="J17" s="2"/>
    </row>
    <row r="18" spans="1:10" ht="21" x14ac:dyDescent="0.15">
      <c r="A18" s="1" t="s">
        <v>15</v>
      </c>
      <c r="B18" s="22">
        <v>114</v>
      </c>
      <c r="C18" s="23"/>
      <c r="D18" s="24">
        <v>139</v>
      </c>
      <c r="E18" s="23"/>
      <c r="F18" s="24">
        <v>153</v>
      </c>
      <c r="G18" s="23"/>
      <c r="H18" s="25">
        <f t="shared" si="1"/>
        <v>292</v>
      </c>
      <c r="I18" s="23"/>
      <c r="J18" s="2">
        <v>1</v>
      </c>
    </row>
    <row r="19" spans="1:10" ht="21" x14ac:dyDescent="0.15">
      <c r="A19" s="1" t="s">
        <v>16</v>
      </c>
      <c r="B19" s="22">
        <v>86</v>
      </c>
      <c r="C19" s="23"/>
      <c r="D19" s="24">
        <v>113</v>
      </c>
      <c r="E19" s="23"/>
      <c r="F19" s="24">
        <v>97</v>
      </c>
      <c r="G19" s="23"/>
      <c r="H19" s="25">
        <f t="shared" si="1"/>
        <v>210</v>
      </c>
      <c r="I19" s="23"/>
      <c r="J19" s="2"/>
    </row>
    <row r="20" spans="1:10" ht="21" x14ac:dyDescent="0.15">
      <c r="A20" s="5" t="s">
        <v>17</v>
      </c>
      <c r="B20" s="22">
        <v>134</v>
      </c>
      <c r="C20" s="23"/>
      <c r="D20" s="24">
        <v>154</v>
      </c>
      <c r="E20" s="23"/>
      <c r="F20" s="24">
        <v>141</v>
      </c>
      <c r="G20" s="23"/>
      <c r="H20" s="25">
        <f t="shared" si="1"/>
        <v>295</v>
      </c>
      <c r="I20" s="23"/>
      <c r="J20" s="2"/>
    </row>
    <row r="21" spans="1:10" ht="21" x14ac:dyDescent="0.15">
      <c r="A21" s="3" t="s">
        <v>10</v>
      </c>
      <c r="B21" s="26">
        <f>SUM(B14:C20)</f>
        <v>1958</v>
      </c>
      <c r="C21" s="23"/>
      <c r="D21" s="27">
        <f>SUM(D14:E20)</f>
        <v>2382</v>
      </c>
      <c r="E21" s="23"/>
      <c r="F21" s="27">
        <f>SUM(F14:G20)</f>
        <v>2393</v>
      </c>
      <c r="G21" s="23"/>
      <c r="H21" s="27">
        <f>SUM(H14:I20)</f>
        <v>4775</v>
      </c>
      <c r="I21" s="23"/>
      <c r="J21" s="4">
        <f>SUM(J14:J20)</f>
        <v>4</v>
      </c>
    </row>
    <row r="22" spans="1:10" ht="21" x14ac:dyDescent="0.15">
      <c r="A22" s="1" t="s">
        <v>18</v>
      </c>
      <c r="B22" s="22">
        <v>273</v>
      </c>
      <c r="C22" s="23"/>
      <c r="D22" s="24">
        <v>286</v>
      </c>
      <c r="E22" s="23"/>
      <c r="F22" s="24">
        <v>311</v>
      </c>
      <c r="G22" s="23"/>
      <c r="H22" s="25">
        <f>SUM(D22:G22)</f>
        <v>597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243</v>
      </c>
      <c r="E23" s="23"/>
      <c r="F23" s="24">
        <v>263</v>
      </c>
      <c r="G23" s="23"/>
      <c r="H23" s="25">
        <f t="shared" ref="H23:H34" si="2">SUM(D23:G23)</f>
        <v>506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283</v>
      </c>
      <c r="E24" s="23"/>
      <c r="F24" s="24">
        <v>308</v>
      </c>
      <c r="G24" s="23"/>
      <c r="H24" s="25">
        <f t="shared" si="2"/>
        <v>591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245</v>
      </c>
      <c r="E25" s="23"/>
      <c r="F25" s="24">
        <v>263</v>
      </c>
      <c r="G25" s="23"/>
      <c r="H25" s="25">
        <f t="shared" si="2"/>
        <v>508</v>
      </c>
      <c r="I25" s="23"/>
      <c r="J25" s="2"/>
    </row>
    <row r="26" spans="1:10" ht="21" x14ac:dyDescent="0.15">
      <c r="A26" s="1" t="s">
        <v>22</v>
      </c>
      <c r="B26" s="22">
        <v>267</v>
      </c>
      <c r="C26" s="23"/>
      <c r="D26" s="24">
        <v>272</v>
      </c>
      <c r="E26" s="23"/>
      <c r="F26" s="24">
        <v>298</v>
      </c>
      <c r="G26" s="23"/>
      <c r="H26" s="25">
        <f t="shared" si="2"/>
        <v>570</v>
      </c>
      <c r="I26" s="23"/>
      <c r="J26" s="2"/>
    </row>
    <row r="27" spans="1:10" ht="21" x14ac:dyDescent="0.15">
      <c r="A27" s="1" t="s">
        <v>23</v>
      </c>
      <c r="B27" s="22">
        <v>331</v>
      </c>
      <c r="C27" s="23"/>
      <c r="D27" s="24">
        <v>356</v>
      </c>
      <c r="E27" s="23"/>
      <c r="F27" s="24">
        <v>386</v>
      </c>
      <c r="G27" s="23"/>
      <c r="H27" s="25">
        <f t="shared" si="2"/>
        <v>742</v>
      </c>
      <c r="I27" s="23"/>
      <c r="J27" s="2">
        <v>1</v>
      </c>
    </row>
    <row r="28" spans="1:10" ht="21" x14ac:dyDescent="0.15">
      <c r="A28" s="1" t="s">
        <v>20</v>
      </c>
      <c r="B28" s="22">
        <v>263</v>
      </c>
      <c r="C28" s="23"/>
      <c r="D28" s="24">
        <v>255</v>
      </c>
      <c r="E28" s="23"/>
      <c r="F28" s="24">
        <v>283</v>
      </c>
      <c r="G28" s="23"/>
      <c r="H28" s="25">
        <f t="shared" si="2"/>
        <v>538</v>
      </c>
      <c r="I28" s="23"/>
      <c r="J28" s="2"/>
    </row>
    <row r="29" spans="1:10" ht="21" x14ac:dyDescent="0.15">
      <c r="A29" s="1" t="s">
        <v>21</v>
      </c>
      <c r="B29" s="22">
        <v>300</v>
      </c>
      <c r="C29" s="23"/>
      <c r="D29" s="24">
        <v>287</v>
      </c>
      <c r="E29" s="23"/>
      <c r="F29" s="24">
        <v>313</v>
      </c>
      <c r="G29" s="23"/>
      <c r="H29" s="25">
        <f t="shared" si="2"/>
        <v>600</v>
      </c>
      <c r="I29" s="23"/>
      <c r="J29" s="2"/>
    </row>
    <row r="30" spans="1:10" ht="21" x14ac:dyDescent="0.15">
      <c r="A30" s="1" t="s">
        <v>24</v>
      </c>
      <c r="B30" s="22">
        <v>297</v>
      </c>
      <c r="C30" s="23"/>
      <c r="D30" s="24">
        <v>323</v>
      </c>
      <c r="E30" s="23"/>
      <c r="F30" s="24">
        <v>337</v>
      </c>
      <c r="G30" s="23"/>
      <c r="H30" s="25">
        <f t="shared" si="2"/>
        <v>660</v>
      </c>
      <c r="I30" s="23"/>
      <c r="J30" s="2"/>
    </row>
    <row r="31" spans="1:10" ht="21" x14ac:dyDescent="0.15">
      <c r="A31" s="1" t="s">
        <v>23</v>
      </c>
      <c r="B31" s="22">
        <v>320</v>
      </c>
      <c r="C31" s="23"/>
      <c r="D31" s="24">
        <v>345</v>
      </c>
      <c r="E31" s="23"/>
      <c r="F31" s="24">
        <v>373</v>
      </c>
      <c r="G31" s="23"/>
      <c r="H31" s="25">
        <f t="shared" si="2"/>
        <v>718</v>
      </c>
      <c r="I31" s="23"/>
      <c r="J31" s="2"/>
    </row>
    <row r="32" spans="1:10" ht="21" x14ac:dyDescent="0.15">
      <c r="A32" s="1" t="s">
        <v>20</v>
      </c>
      <c r="B32" s="22">
        <v>253</v>
      </c>
      <c r="C32" s="23"/>
      <c r="D32" s="24">
        <v>280</v>
      </c>
      <c r="E32" s="23"/>
      <c r="F32" s="24">
        <v>284</v>
      </c>
      <c r="G32" s="23"/>
      <c r="H32" s="25">
        <f t="shared" si="2"/>
        <v>564</v>
      </c>
      <c r="I32" s="23"/>
      <c r="J32" s="2">
        <v>1</v>
      </c>
    </row>
    <row r="33" spans="1:10" ht="21" x14ac:dyDescent="0.15">
      <c r="A33" s="1" t="s">
        <v>21</v>
      </c>
      <c r="B33" s="22">
        <v>101</v>
      </c>
      <c r="C33" s="23"/>
      <c r="D33" s="24">
        <v>107</v>
      </c>
      <c r="E33" s="23"/>
      <c r="F33" s="24">
        <v>126</v>
      </c>
      <c r="G33" s="23"/>
      <c r="H33" s="25">
        <f t="shared" si="2"/>
        <v>233</v>
      </c>
      <c r="I33" s="23"/>
      <c r="J33" s="2"/>
    </row>
    <row r="34" spans="1:10" ht="21" x14ac:dyDescent="0.15">
      <c r="A34" s="1" t="s">
        <v>25</v>
      </c>
      <c r="B34" s="22">
        <v>146</v>
      </c>
      <c r="C34" s="23"/>
      <c r="D34" s="24">
        <v>155</v>
      </c>
      <c r="E34" s="23"/>
      <c r="F34" s="24">
        <v>166</v>
      </c>
      <c r="G34" s="23"/>
      <c r="H34" s="25">
        <f t="shared" si="2"/>
        <v>321</v>
      </c>
      <c r="I34" s="23"/>
      <c r="J34" s="2"/>
    </row>
    <row r="35" spans="1:10" ht="21" x14ac:dyDescent="0.15">
      <c r="A35" s="3" t="s">
        <v>10</v>
      </c>
      <c r="B35" s="26">
        <f>SUM(B22:C34)</f>
        <v>3268</v>
      </c>
      <c r="C35" s="23"/>
      <c r="D35" s="27">
        <f>SUM(D22:E34)</f>
        <v>3437</v>
      </c>
      <c r="E35" s="23"/>
      <c r="F35" s="27">
        <f>SUM(F22:G34)</f>
        <v>3711</v>
      </c>
      <c r="G35" s="23"/>
      <c r="H35" s="27">
        <f>SUM(H22:I34)</f>
        <v>7148</v>
      </c>
      <c r="I35" s="23"/>
      <c r="J35" s="4">
        <f>SUM(J22:J34)</f>
        <v>2</v>
      </c>
    </row>
    <row r="36" spans="1:10" ht="24.95" customHeight="1" thickBot="1" x14ac:dyDescent="0.2">
      <c r="A36" s="6" t="s">
        <v>26</v>
      </c>
      <c r="B36" s="28">
        <f>B35+B21+B13</f>
        <v>5997</v>
      </c>
      <c r="C36" s="29"/>
      <c r="D36" s="28">
        <f>D35+D21+D13</f>
        <v>6779</v>
      </c>
      <c r="E36" s="29"/>
      <c r="F36" s="28">
        <f>F35+F21+F13</f>
        <v>7051</v>
      </c>
      <c r="G36" s="29"/>
      <c r="H36" s="28">
        <f>H35+H21+H13</f>
        <v>13830</v>
      </c>
      <c r="I36" s="29"/>
      <c r="J36" s="7">
        <f>J35+J21+J13</f>
        <v>7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>
        <v>43525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34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198</v>
      </c>
      <c r="C5" s="23"/>
      <c r="D5" s="24">
        <v>228</v>
      </c>
      <c r="E5" s="23"/>
      <c r="F5" s="24">
        <v>222</v>
      </c>
      <c r="G5" s="23"/>
      <c r="H5" s="25">
        <f>SUM(D5:G5)</f>
        <v>450</v>
      </c>
      <c r="I5" s="23"/>
      <c r="J5" s="2">
        <v>1</v>
      </c>
    </row>
    <row r="6" spans="1:10" ht="21" x14ac:dyDescent="0.15">
      <c r="A6" s="1" t="s">
        <v>3</v>
      </c>
      <c r="B6" s="22">
        <v>46</v>
      </c>
      <c r="C6" s="23"/>
      <c r="D6" s="24">
        <v>56</v>
      </c>
      <c r="E6" s="23"/>
      <c r="F6" s="24">
        <v>54</v>
      </c>
      <c r="G6" s="23"/>
      <c r="H6" s="25">
        <f t="shared" ref="H6:H12" si="0">SUM(D6:G6)</f>
        <v>110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106</v>
      </c>
      <c r="E7" s="23"/>
      <c r="F7" s="24">
        <v>95</v>
      </c>
      <c r="G7" s="23"/>
      <c r="H7" s="25">
        <f t="shared" si="0"/>
        <v>201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101</v>
      </c>
      <c r="E8" s="23"/>
      <c r="F8" s="24">
        <v>109</v>
      </c>
      <c r="G8" s="23"/>
      <c r="H8" s="25">
        <f t="shared" si="0"/>
        <v>210</v>
      </c>
      <c r="I8" s="23"/>
      <c r="J8" s="2"/>
    </row>
    <row r="9" spans="1:10" ht="21" x14ac:dyDescent="0.15">
      <c r="A9" s="1" t="s">
        <v>6</v>
      </c>
      <c r="B9" s="22">
        <v>174</v>
      </c>
      <c r="C9" s="23"/>
      <c r="D9" s="24">
        <v>224</v>
      </c>
      <c r="E9" s="23"/>
      <c r="F9" s="24">
        <v>225</v>
      </c>
      <c r="G9" s="23"/>
      <c r="H9" s="25">
        <f t="shared" si="0"/>
        <v>449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30</v>
      </c>
      <c r="G10" s="23"/>
      <c r="H10" s="25">
        <f t="shared" si="0"/>
        <v>57</v>
      </c>
      <c r="I10" s="23"/>
      <c r="J10" s="2"/>
    </row>
    <row r="11" spans="1:10" ht="21" x14ac:dyDescent="0.15">
      <c r="A11" s="1" t="s">
        <v>8</v>
      </c>
      <c r="B11" s="22">
        <v>55</v>
      </c>
      <c r="C11" s="23"/>
      <c r="D11" s="24">
        <v>70</v>
      </c>
      <c r="E11" s="23"/>
      <c r="F11" s="24">
        <v>63</v>
      </c>
      <c r="G11" s="23"/>
      <c r="H11" s="25">
        <f t="shared" si="0"/>
        <v>133</v>
      </c>
      <c r="I11" s="23"/>
      <c r="J11" s="2"/>
    </row>
    <row r="12" spans="1:10" ht="21" x14ac:dyDescent="0.15">
      <c r="A12" s="1" t="s">
        <v>9</v>
      </c>
      <c r="B12" s="22">
        <v>122</v>
      </c>
      <c r="C12" s="23"/>
      <c r="D12" s="24">
        <v>153</v>
      </c>
      <c r="E12" s="23"/>
      <c r="F12" s="24">
        <v>148</v>
      </c>
      <c r="G12" s="23"/>
      <c r="H12" s="25">
        <f t="shared" si="0"/>
        <v>301</v>
      </c>
      <c r="I12" s="23"/>
      <c r="J12" s="2"/>
    </row>
    <row r="13" spans="1:10" ht="21" x14ac:dyDescent="0.15">
      <c r="A13" s="3" t="s">
        <v>10</v>
      </c>
      <c r="B13" s="26">
        <f>SUM(B5:C12)</f>
        <v>774</v>
      </c>
      <c r="C13" s="23"/>
      <c r="D13" s="27">
        <f>SUM(D5:E12)</f>
        <v>965</v>
      </c>
      <c r="E13" s="23"/>
      <c r="F13" s="27">
        <f>SUM(F5:G12)</f>
        <v>946</v>
      </c>
      <c r="G13" s="23"/>
      <c r="H13" s="27">
        <f>SUM(H5:I12)</f>
        <v>1911</v>
      </c>
      <c r="I13" s="23"/>
      <c r="J13" s="4">
        <f>SUM(J5:J12)</f>
        <v>1</v>
      </c>
    </row>
    <row r="14" spans="1:10" ht="21" x14ac:dyDescent="0.15">
      <c r="A14" s="1" t="s">
        <v>11</v>
      </c>
      <c r="B14" s="22">
        <v>485</v>
      </c>
      <c r="C14" s="23"/>
      <c r="D14" s="24">
        <v>560</v>
      </c>
      <c r="E14" s="23"/>
      <c r="F14" s="24">
        <v>580</v>
      </c>
      <c r="G14" s="23"/>
      <c r="H14" s="25">
        <f>SUM(D14:G14)</f>
        <v>1140</v>
      </c>
      <c r="I14" s="23"/>
      <c r="J14" s="2"/>
    </row>
    <row r="15" spans="1:10" ht="21" x14ac:dyDescent="0.15">
      <c r="A15" s="1" t="s">
        <v>12</v>
      </c>
      <c r="B15" s="22">
        <v>345</v>
      </c>
      <c r="C15" s="23"/>
      <c r="D15" s="24">
        <v>420</v>
      </c>
      <c r="E15" s="23"/>
      <c r="F15" s="24">
        <v>417</v>
      </c>
      <c r="G15" s="23"/>
      <c r="H15" s="25">
        <f t="shared" ref="H15:H20" si="1">SUM(D15:G15)</f>
        <v>837</v>
      </c>
      <c r="I15" s="23"/>
      <c r="J15" s="2"/>
    </row>
    <row r="16" spans="1:10" ht="21" x14ac:dyDescent="0.15">
      <c r="A16" s="1" t="s">
        <v>13</v>
      </c>
      <c r="B16" s="22">
        <v>509</v>
      </c>
      <c r="C16" s="23"/>
      <c r="D16" s="24">
        <v>634</v>
      </c>
      <c r="E16" s="23"/>
      <c r="F16" s="24">
        <v>639</v>
      </c>
      <c r="G16" s="23"/>
      <c r="H16" s="25">
        <f t="shared" si="1"/>
        <v>1273</v>
      </c>
      <c r="I16" s="23"/>
      <c r="J16" s="2">
        <v>1</v>
      </c>
    </row>
    <row r="17" spans="1:10" ht="21" x14ac:dyDescent="0.15">
      <c r="A17" s="1" t="s">
        <v>14</v>
      </c>
      <c r="B17" s="22">
        <v>287</v>
      </c>
      <c r="C17" s="23"/>
      <c r="D17" s="24">
        <v>360</v>
      </c>
      <c r="E17" s="23"/>
      <c r="F17" s="24">
        <v>365</v>
      </c>
      <c r="G17" s="23"/>
      <c r="H17" s="25">
        <f t="shared" si="1"/>
        <v>725</v>
      </c>
      <c r="I17" s="23"/>
      <c r="J17" s="2"/>
    </row>
    <row r="18" spans="1:10" ht="21" x14ac:dyDescent="0.15">
      <c r="A18" s="1" t="s">
        <v>15</v>
      </c>
      <c r="B18" s="22">
        <v>113</v>
      </c>
      <c r="C18" s="23"/>
      <c r="D18" s="24">
        <v>138</v>
      </c>
      <c r="E18" s="23"/>
      <c r="F18" s="24">
        <v>152</v>
      </c>
      <c r="G18" s="23"/>
      <c r="H18" s="25">
        <f t="shared" si="1"/>
        <v>290</v>
      </c>
      <c r="I18" s="23"/>
      <c r="J18" s="2"/>
    </row>
    <row r="19" spans="1:10" ht="21" x14ac:dyDescent="0.15">
      <c r="A19" s="1" t="s">
        <v>16</v>
      </c>
      <c r="B19" s="22">
        <v>86</v>
      </c>
      <c r="C19" s="23"/>
      <c r="D19" s="24">
        <v>113</v>
      </c>
      <c r="E19" s="23"/>
      <c r="F19" s="24">
        <v>98</v>
      </c>
      <c r="G19" s="23"/>
      <c r="H19" s="25">
        <f t="shared" si="1"/>
        <v>211</v>
      </c>
      <c r="I19" s="23"/>
      <c r="J19" s="2"/>
    </row>
    <row r="20" spans="1:10" ht="21" x14ac:dyDescent="0.15">
      <c r="A20" s="5" t="s">
        <v>17</v>
      </c>
      <c r="B20" s="22">
        <v>134</v>
      </c>
      <c r="C20" s="23"/>
      <c r="D20" s="24">
        <v>155</v>
      </c>
      <c r="E20" s="23"/>
      <c r="F20" s="24">
        <v>139</v>
      </c>
      <c r="G20" s="23"/>
      <c r="H20" s="25">
        <f t="shared" si="1"/>
        <v>294</v>
      </c>
      <c r="I20" s="23"/>
      <c r="J20" s="2"/>
    </row>
    <row r="21" spans="1:10" ht="21" x14ac:dyDescent="0.15">
      <c r="A21" s="3" t="s">
        <v>10</v>
      </c>
      <c r="B21" s="26">
        <f>SUM(B14:C20)</f>
        <v>1959</v>
      </c>
      <c r="C21" s="23"/>
      <c r="D21" s="27">
        <f>SUM(D14:E20)</f>
        <v>2380</v>
      </c>
      <c r="E21" s="23"/>
      <c r="F21" s="27">
        <f>SUM(F14:G20)</f>
        <v>2390</v>
      </c>
      <c r="G21" s="23"/>
      <c r="H21" s="27">
        <f>SUM(H14:I20)</f>
        <v>4770</v>
      </c>
      <c r="I21" s="23"/>
      <c r="J21" s="4">
        <f>SUM(J14:J20)</f>
        <v>1</v>
      </c>
    </row>
    <row r="22" spans="1:10" ht="21" x14ac:dyDescent="0.15">
      <c r="A22" s="1" t="s">
        <v>18</v>
      </c>
      <c r="B22" s="22">
        <v>274</v>
      </c>
      <c r="C22" s="23"/>
      <c r="D22" s="24">
        <v>288</v>
      </c>
      <c r="E22" s="23"/>
      <c r="F22" s="24">
        <v>311</v>
      </c>
      <c r="G22" s="23"/>
      <c r="H22" s="25">
        <f>SUM(D22:G22)</f>
        <v>599</v>
      </c>
      <c r="I22" s="23"/>
      <c r="J22" s="2">
        <v>1</v>
      </c>
    </row>
    <row r="23" spans="1:10" ht="21" x14ac:dyDescent="0.15">
      <c r="A23" s="1" t="s">
        <v>19</v>
      </c>
      <c r="B23" s="22">
        <v>234</v>
      </c>
      <c r="C23" s="23"/>
      <c r="D23" s="24">
        <v>243</v>
      </c>
      <c r="E23" s="23"/>
      <c r="F23" s="24">
        <v>262</v>
      </c>
      <c r="G23" s="23"/>
      <c r="H23" s="25">
        <f t="shared" ref="H23:H34" si="2">SUM(D23:G23)</f>
        <v>505</v>
      </c>
      <c r="I23" s="23"/>
      <c r="J23" s="2"/>
    </row>
    <row r="24" spans="1:10" ht="21" x14ac:dyDescent="0.15">
      <c r="A24" s="1" t="s">
        <v>20</v>
      </c>
      <c r="B24" s="22">
        <v>258</v>
      </c>
      <c r="C24" s="23"/>
      <c r="D24" s="24">
        <v>282</v>
      </c>
      <c r="E24" s="23"/>
      <c r="F24" s="24">
        <v>306</v>
      </c>
      <c r="G24" s="23"/>
      <c r="H24" s="25">
        <f t="shared" si="2"/>
        <v>588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245</v>
      </c>
      <c r="E25" s="23"/>
      <c r="F25" s="24">
        <v>262</v>
      </c>
      <c r="G25" s="23"/>
      <c r="H25" s="25">
        <f t="shared" si="2"/>
        <v>507</v>
      </c>
      <c r="I25" s="23"/>
      <c r="J25" s="2"/>
    </row>
    <row r="26" spans="1:10" ht="21" x14ac:dyDescent="0.15">
      <c r="A26" s="1" t="s">
        <v>22</v>
      </c>
      <c r="B26" s="22">
        <v>268</v>
      </c>
      <c r="C26" s="23"/>
      <c r="D26" s="24">
        <v>272</v>
      </c>
      <c r="E26" s="23"/>
      <c r="F26" s="24">
        <v>298</v>
      </c>
      <c r="G26" s="23"/>
      <c r="H26" s="25">
        <f t="shared" si="2"/>
        <v>570</v>
      </c>
      <c r="I26" s="23"/>
      <c r="J26" s="2"/>
    </row>
    <row r="27" spans="1:10" ht="21" x14ac:dyDescent="0.15">
      <c r="A27" s="1" t="s">
        <v>23</v>
      </c>
      <c r="B27" s="22">
        <v>331</v>
      </c>
      <c r="C27" s="23"/>
      <c r="D27" s="24">
        <v>356</v>
      </c>
      <c r="E27" s="23"/>
      <c r="F27" s="24">
        <v>386</v>
      </c>
      <c r="G27" s="23"/>
      <c r="H27" s="25">
        <f t="shared" si="2"/>
        <v>742</v>
      </c>
      <c r="I27" s="23"/>
      <c r="J27" s="2"/>
    </row>
    <row r="28" spans="1:10" ht="21" x14ac:dyDescent="0.15">
      <c r="A28" s="1" t="s">
        <v>20</v>
      </c>
      <c r="B28" s="22">
        <v>263</v>
      </c>
      <c r="C28" s="23"/>
      <c r="D28" s="24">
        <v>253</v>
      </c>
      <c r="E28" s="23"/>
      <c r="F28" s="24">
        <v>284</v>
      </c>
      <c r="G28" s="23"/>
      <c r="H28" s="25">
        <f t="shared" si="2"/>
        <v>537</v>
      </c>
      <c r="I28" s="23"/>
      <c r="J28" s="2"/>
    </row>
    <row r="29" spans="1:10" ht="21" x14ac:dyDescent="0.15">
      <c r="A29" s="1" t="s">
        <v>21</v>
      </c>
      <c r="B29" s="22">
        <v>300</v>
      </c>
      <c r="C29" s="23"/>
      <c r="D29" s="24">
        <v>286</v>
      </c>
      <c r="E29" s="23"/>
      <c r="F29" s="24">
        <v>313</v>
      </c>
      <c r="G29" s="23"/>
      <c r="H29" s="25">
        <f t="shared" si="2"/>
        <v>599</v>
      </c>
      <c r="I29" s="23"/>
      <c r="J29" s="2"/>
    </row>
    <row r="30" spans="1:10" ht="21" x14ac:dyDescent="0.15">
      <c r="A30" s="1" t="s">
        <v>24</v>
      </c>
      <c r="B30" s="22">
        <v>296</v>
      </c>
      <c r="C30" s="23"/>
      <c r="D30" s="24">
        <v>322</v>
      </c>
      <c r="E30" s="23"/>
      <c r="F30" s="24">
        <v>337</v>
      </c>
      <c r="G30" s="23"/>
      <c r="H30" s="25">
        <f t="shared" si="2"/>
        <v>659</v>
      </c>
      <c r="I30" s="23"/>
      <c r="J30" s="2"/>
    </row>
    <row r="31" spans="1:10" ht="21" x14ac:dyDescent="0.15">
      <c r="A31" s="1" t="s">
        <v>23</v>
      </c>
      <c r="B31" s="22">
        <v>318</v>
      </c>
      <c r="C31" s="23"/>
      <c r="D31" s="24">
        <v>344</v>
      </c>
      <c r="E31" s="23"/>
      <c r="F31" s="24">
        <v>371</v>
      </c>
      <c r="G31" s="23"/>
      <c r="H31" s="25">
        <f t="shared" si="2"/>
        <v>715</v>
      </c>
      <c r="I31" s="23"/>
      <c r="J31" s="2"/>
    </row>
    <row r="32" spans="1:10" ht="21" x14ac:dyDescent="0.15">
      <c r="A32" s="1" t="s">
        <v>20</v>
      </c>
      <c r="B32" s="22">
        <v>254</v>
      </c>
      <c r="C32" s="23"/>
      <c r="D32" s="24">
        <v>281</v>
      </c>
      <c r="E32" s="23"/>
      <c r="F32" s="24">
        <v>286</v>
      </c>
      <c r="G32" s="23"/>
      <c r="H32" s="25">
        <f t="shared" si="2"/>
        <v>567</v>
      </c>
      <c r="I32" s="23"/>
      <c r="J32" s="2"/>
    </row>
    <row r="33" spans="1:10" ht="21" x14ac:dyDescent="0.15">
      <c r="A33" s="1" t="s">
        <v>21</v>
      </c>
      <c r="B33" s="22">
        <v>101</v>
      </c>
      <c r="C33" s="23"/>
      <c r="D33" s="24">
        <v>107</v>
      </c>
      <c r="E33" s="23"/>
      <c r="F33" s="24">
        <v>126</v>
      </c>
      <c r="G33" s="23"/>
      <c r="H33" s="25">
        <f t="shared" si="2"/>
        <v>233</v>
      </c>
      <c r="I33" s="23"/>
      <c r="J33" s="2"/>
    </row>
    <row r="34" spans="1:10" ht="21" x14ac:dyDescent="0.15">
      <c r="A34" s="1" t="s">
        <v>25</v>
      </c>
      <c r="B34" s="22">
        <v>146</v>
      </c>
      <c r="C34" s="23"/>
      <c r="D34" s="24">
        <v>154</v>
      </c>
      <c r="E34" s="23"/>
      <c r="F34" s="24">
        <v>166</v>
      </c>
      <c r="G34" s="23"/>
      <c r="H34" s="25">
        <f t="shared" si="2"/>
        <v>320</v>
      </c>
      <c r="I34" s="23"/>
      <c r="J34" s="2"/>
    </row>
    <row r="35" spans="1:10" ht="21" x14ac:dyDescent="0.15">
      <c r="A35" s="3" t="s">
        <v>10</v>
      </c>
      <c r="B35" s="26">
        <f>SUM(B22:C34)</f>
        <v>3267</v>
      </c>
      <c r="C35" s="23"/>
      <c r="D35" s="27">
        <f>SUM(D22:E34)</f>
        <v>3433</v>
      </c>
      <c r="E35" s="23"/>
      <c r="F35" s="27">
        <f>SUM(F22:G34)</f>
        <v>3708</v>
      </c>
      <c r="G35" s="23"/>
      <c r="H35" s="27">
        <f>SUM(H22:I34)</f>
        <v>7141</v>
      </c>
      <c r="I35" s="23"/>
      <c r="J35" s="4">
        <f>SUM(J22:J34)</f>
        <v>1</v>
      </c>
    </row>
    <row r="36" spans="1:10" ht="24.95" customHeight="1" thickBot="1" x14ac:dyDescent="0.2">
      <c r="A36" s="6" t="s">
        <v>26</v>
      </c>
      <c r="B36" s="28">
        <f>B35+B21+B13</f>
        <v>6000</v>
      </c>
      <c r="C36" s="29"/>
      <c r="D36" s="28">
        <f>D35+D21+D13</f>
        <v>6778</v>
      </c>
      <c r="E36" s="29"/>
      <c r="F36" s="28">
        <f>F35+F21+F13</f>
        <v>7044</v>
      </c>
      <c r="G36" s="29"/>
      <c r="H36" s="28">
        <f>H35+H21+H13</f>
        <v>13822</v>
      </c>
      <c r="I36" s="29"/>
      <c r="J36" s="7">
        <f>J35+J21+J13</f>
        <v>3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>
        <v>43556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35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202</v>
      </c>
      <c r="C5" s="23"/>
      <c r="D5" s="24">
        <v>228</v>
      </c>
      <c r="E5" s="23"/>
      <c r="F5" s="24">
        <v>226</v>
      </c>
      <c r="G5" s="23"/>
      <c r="H5" s="25">
        <f>SUM(D5:G5)</f>
        <v>454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56</v>
      </c>
      <c r="E6" s="23"/>
      <c r="F6" s="24">
        <v>53</v>
      </c>
      <c r="G6" s="23"/>
      <c r="H6" s="25">
        <f t="shared" ref="H6:H12" si="0">SUM(D6:G6)</f>
        <v>109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103</v>
      </c>
      <c r="E7" s="23"/>
      <c r="F7" s="24">
        <v>94</v>
      </c>
      <c r="G7" s="23"/>
      <c r="H7" s="25">
        <f t="shared" si="0"/>
        <v>197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100</v>
      </c>
      <c r="E8" s="23"/>
      <c r="F8" s="24">
        <v>106</v>
      </c>
      <c r="G8" s="23"/>
      <c r="H8" s="25">
        <f t="shared" si="0"/>
        <v>206</v>
      </c>
      <c r="I8" s="23"/>
      <c r="J8" s="2"/>
    </row>
    <row r="9" spans="1:10" ht="21" x14ac:dyDescent="0.15">
      <c r="A9" s="1" t="s">
        <v>6</v>
      </c>
      <c r="B9" s="22">
        <v>181</v>
      </c>
      <c r="C9" s="23"/>
      <c r="D9" s="24">
        <v>227</v>
      </c>
      <c r="E9" s="23"/>
      <c r="F9" s="24">
        <v>235</v>
      </c>
      <c r="G9" s="23"/>
      <c r="H9" s="25">
        <f t="shared" si="0"/>
        <v>462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55</v>
      </c>
      <c r="C11" s="23"/>
      <c r="D11" s="24">
        <v>70</v>
      </c>
      <c r="E11" s="23"/>
      <c r="F11" s="24">
        <v>63</v>
      </c>
      <c r="G11" s="23"/>
      <c r="H11" s="25">
        <f t="shared" si="0"/>
        <v>133</v>
      </c>
      <c r="I11" s="23"/>
      <c r="J11" s="2"/>
    </row>
    <row r="12" spans="1:10" ht="21" x14ac:dyDescent="0.15">
      <c r="A12" s="1" t="s">
        <v>9</v>
      </c>
      <c r="B12" s="22">
        <v>121</v>
      </c>
      <c r="C12" s="23"/>
      <c r="D12" s="24">
        <v>152</v>
      </c>
      <c r="E12" s="23"/>
      <c r="F12" s="24">
        <v>147</v>
      </c>
      <c r="G12" s="23"/>
      <c r="H12" s="25">
        <f t="shared" si="0"/>
        <v>299</v>
      </c>
      <c r="I12" s="23"/>
      <c r="J12" s="2"/>
    </row>
    <row r="13" spans="1:10" ht="21" x14ac:dyDescent="0.15">
      <c r="A13" s="3" t="s">
        <v>10</v>
      </c>
      <c r="B13" s="26">
        <f>SUM(B5:C12)</f>
        <v>784</v>
      </c>
      <c r="C13" s="23"/>
      <c r="D13" s="27">
        <f>SUM(D5:E12)</f>
        <v>963</v>
      </c>
      <c r="E13" s="23"/>
      <c r="F13" s="27">
        <f>SUM(F5:G12)</f>
        <v>953</v>
      </c>
      <c r="G13" s="23"/>
      <c r="H13" s="27">
        <f>SUM(H5:I12)</f>
        <v>1916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485</v>
      </c>
      <c r="C14" s="23"/>
      <c r="D14" s="24">
        <v>556</v>
      </c>
      <c r="E14" s="23"/>
      <c r="F14" s="24">
        <v>578</v>
      </c>
      <c r="G14" s="23"/>
      <c r="H14" s="25">
        <f>SUM(D14:G14)</f>
        <v>1134</v>
      </c>
      <c r="I14" s="23"/>
      <c r="J14" s="2"/>
    </row>
    <row r="15" spans="1:10" ht="21" x14ac:dyDescent="0.15">
      <c r="A15" s="1" t="s">
        <v>12</v>
      </c>
      <c r="B15" s="22">
        <v>346</v>
      </c>
      <c r="C15" s="23"/>
      <c r="D15" s="24">
        <v>421</v>
      </c>
      <c r="E15" s="23"/>
      <c r="F15" s="24">
        <v>416</v>
      </c>
      <c r="G15" s="23"/>
      <c r="H15" s="25">
        <f t="shared" ref="H15:H20" si="1">SUM(D15:G15)</f>
        <v>837</v>
      </c>
      <c r="I15" s="23"/>
      <c r="J15" s="2"/>
    </row>
    <row r="16" spans="1:10" ht="21" x14ac:dyDescent="0.15">
      <c r="A16" s="1" t="s">
        <v>13</v>
      </c>
      <c r="B16" s="22">
        <v>511</v>
      </c>
      <c r="C16" s="23"/>
      <c r="D16" s="24">
        <v>637</v>
      </c>
      <c r="E16" s="23"/>
      <c r="F16" s="24">
        <v>641</v>
      </c>
      <c r="G16" s="23"/>
      <c r="H16" s="25">
        <f t="shared" si="1"/>
        <v>1278</v>
      </c>
      <c r="I16" s="23"/>
      <c r="J16" s="2"/>
    </row>
    <row r="17" spans="1:10" ht="21" x14ac:dyDescent="0.15">
      <c r="A17" s="1" t="s">
        <v>14</v>
      </c>
      <c r="B17" s="22">
        <v>284</v>
      </c>
      <c r="C17" s="23"/>
      <c r="D17" s="24">
        <v>354</v>
      </c>
      <c r="E17" s="23"/>
      <c r="F17" s="24">
        <v>359</v>
      </c>
      <c r="G17" s="23"/>
      <c r="H17" s="25">
        <f t="shared" si="1"/>
        <v>713</v>
      </c>
      <c r="I17" s="23"/>
      <c r="J17" s="2"/>
    </row>
    <row r="18" spans="1:10" ht="21" x14ac:dyDescent="0.15">
      <c r="A18" s="1" t="s">
        <v>15</v>
      </c>
      <c r="B18" s="22">
        <v>113</v>
      </c>
      <c r="C18" s="23"/>
      <c r="D18" s="24">
        <v>138</v>
      </c>
      <c r="E18" s="23"/>
      <c r="F18" s="24">
        <v>151</v>
      </c>
      <c r="G18" s="23"/>
      <c r="H18" s="25">
        <f t="shared" si="1"/>
        <v>289</v>
      </c>
      <c r="I18" s="23"/>
      <c r="J18" s="2"/>
    </row>
    <row r="19" spans="1:10" ht="21" x14ac:dyDescent="0.15">
      <c r="A19" s="1" t="s">
        <v>16</v>
      </c>
      <c r="B19" s="22">
        <v>86</v>
      </c>
      <c r="C19" s="23"/>
      <c r="D19" s="24">
        <v>110</v>
      </c>
      <c r="E19" s="23"/>
      <c r="F19" s="24">
        <v>98</v>
      </c>
      <c r="G19" s="23"/>
      <c r="H19" s="25">
        <f t="shared" si="1"/>
        <v>208</v>
      </c>
      <c r="I19" s="23"/>
      <c r="J19" s="2"/>
    </row>
    <row r="20" spans="1:10" ht="21" x14ac:dyDescent="0.15">
      <c r="A20" s="5" t="s">
        <v>17</v>
      </c>
      <c r="B20" s="22">
        <v>134</v>
      </c>
      <c r="C20" s="23"/>
      <c r="D20" s="24">
        <v>153</v>
      </c>
      <c r="E20" s="23"/>
      <c r="F20" s="24">
        <v>138</v>
      </c>
      <c r="G20" s="23"/>
      <c r="H20" s="25">
        <f t="shared" si="1"/>
        <v>291</v>
      </c>
      <c r="I20" s="23"/>
      <c r="J20" s="2"/>
    </row>
    <row r="21" spans="1:10" ht="21" x14ac:dyDescent="0.15">
      <c r="A21" s="3" t="s">
        <v>10</v>
      </c>
      <c r="B21" s="26">
        <f>SUM(B14:C20)</f>
        <v>1959</v>
      </c>
      <c r="C21" s="23"/>
      <c r="D21" s="27">
        <f>SUM(D14:E20)</f>
        <v>2369</v>
      </c>
      <c r="E21" s="23"/>
      <c r="F21" s="27">
        <f>SUM(F14:G20)</f>
        <v>2381</v>
      </c>
      <c r="G21" s="23"/>
      <c r="H21" s="27">
        <f>SUM(H14:I20)</f>
        <v>4750</v>
      </c>
      <c r="I21" s="23"/>
      <c r="J21" s="4">
        <f>SUM(J14:J20)</f>
        <v>0</v>
      </c>
    </row>
    <row r="22" spans="1:10" ht="21" x14ac:dyDescent="0.15">
      <c r="A22" s="1" t="s">
        <v>18</v>
      </c>
      <c r="B22" s="22">
        <v>274</v>
      </c>
      <c r="C22" s="23"/>
      <c r="D22" s="24">
        <v>288</v>
      </c>
      <c r="E22" s="23"/>
      <c r="F22" s="24">
        <v>311</v>
      </c>
      <c r="G22" s="23"/>
      <c r="H22" s="25">
        <f>SUM(D22:G22)</f>
        <v>599</v>
      </c>
      <c r="I22" s="23"/>
      <c r="J22" s="2"/>
    </row>
    <row r="23" spans="1:10" ht="21" x14ac:dyDescent="0.15">
      <c r="A23" s="1" t="s">
        <v>19</v>
      </c>
      <c r="B23" s="22">
        <v>233</v>
      </c>
      <c r="C23" s="23"/>
      <c r="D23" s="24">
        <v>242</v>
      </c>
      <c r="E23" s="23"/>
      <c r="F23" s="24">
        <v>260</v>
      </c>
      <c r="G23" s="23"/>
      <c r="H23" s="25">
        <f t="shared" ref="H23:H34" si="2">SUM(D23:G23)</f>
        <v>502</v>
      </c>
      <c r="I23" s="23"/>
      <c r="J23" s="2"/>
    </row>
    <row r="24" spans="1:10" ht="21" x14ac:dyDescent="0.15">
      <c r="A24" s="1" t="s">
        <v>20</v>
      </c>
      <c r="B24" s="22">
        <v>258</v>
      </c>
      <c r="C24" s="23"/>
      <c r="D24" s="24">
        <v>281</v>
      </c>
      <c r="E24" s="23"/>
      <c r="F24" s="24">
        <v>305</v>
      </c>
      <c r="G24" s="23"/>
      <c r="H24" s="25">
        <f t="shared" si="2"/>
        <v>586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244</v>
      </c>
      <c r="E25" s="23"/>
      <c r="F25" s="24">
        <v>262</v>
      </c>
      <c r="G25" s="23"/>
      <c r="H25" s="25">
        <f t="shared" si="2"/>
        <v>506</v>
      </c>
      <c r="I25" s="23"/>
      <c r="J25" s="2"/>
    </row>
    <row r="26" spans="1:10" ht="21" x14ac:dyDescent="0.15">
      <c r="A26" s="1" t="s">
        <v>22</v>
      </c>
      <c r="B26" s="22">
        <v>268</v>
      </c>
      <c r="C26" s="23"/>
      <c r="D26" s="24">
        <v>270</v>
      </c>
      <c r="E26" s="23"/>
      <c r="F26" s="24">
        <v>297</v>
      </c>
      <c r="G26" s="23"/>
      <c r="H26" s="25">
        <f t="shared" si="2"/>
        <v>567</v>
      </c>
      <c r="I26" s="23"/>
      <c r="J26" s="2">
        <v>1</v>
      </c>
    </row>
    <row r="27" spans="1:10" ht="21" x14ac:dyDescent="0.15">
      <c r="A27" s="1" t="s">
        <v>23</v>
      </c>
      <c r="B27" s="22">
        <v>332</v>
      </c>
      <c r="C27" s="23"/>
      <c r="D27" s="24">
        <v>356</v>
      </c>
      <c r="E27" s="23"/>
      <c r="F27" s="24">
        <v>389</v>
      </c>
      <c r="G27" s="23"/>
      <c r="H27" s="25">
        <f t="shared" si="2"/>
        <v>745</v>
      </c>
      <c r="I27" s="23"/>
      <c r="J27" s="2"/>
    </row>
    <row r="28" spans="1:10" ht="21" x14ac:dyDescent="0.15">
      <c r="A28" s="1" t="s">
        <v>20</v>
      </c>
      <c r="B28" s="22">
        <v>262</v>
      </c>
      <c r="C28" s="23"/>
      <c r="D28" s="24">
        <v>252</v>
      </c>
      <c r="E28" s="23"/>
      <c r="F28" s="24">
        <v>283</v>
      </c>
      <c r="G28" s="23"/>
      <c r="H28" s="25">
        <f t="shared" si="2"/>
        <v>535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285</v>
      </c>
      <c r="E29" s="23"/>
      <c r="F29" s="24">
        <v>310</v>
      </c>
      <c r="G29" s="23"/>
      <c r="H29" s="25">
        <f t="shared" si="2"/>
        <v>595</v>
      </c>
      <c r="I29" s="23"/>
      <c r="J29" s="2">
        <v>1</v>
      </c>
    </row>
    <row r="30" spans="1:10" ht="21" x14ac:dyDescent="0.15">
      <c r="A30" s="1" t="s">
        <v>24</v>
      </c>
      <c r="B30" s="22">
        <v>297</v>
      </c>
      <c r="C30" s="23"/>
      <c r="D30" s="24">
        <v>324</v>
      </c>
      <c r="E30" s="23"/>
      <c r="F30" s="24">
        <v>341</v>
      </c>
      <c r="G30" s="23"/>
      <c r="H30" s="25">
        <f t="shared" si="2"/>
        <v>665</v>
      </c>
      <c r="I30" s="23"/>
      <c r="J30" s="2"/>
    </row>
    <row r="31" spans="1:10" ht="21" x14ac:dyDescent="0.15">
      <c r="A31" s="1" t="s">
        <v>23</v>
      </c>
      <c r="B31" s="22">
        <v>317</v>
      </c>
      <c r="C31" s="23"/>
      <c r="D31" s="24">
        <v>343</v>
      </c>
      <c r="E31" s="23"/>
      <c r="F31" s="24">
        <v>369</v>
      </c>
      <c r="G31" s="23"/>
      <c r="H31" s="25">
        <f t="shared" si="2"/>
        <v>712</v>
      </c>
      <c r="I31" s="23"/>
      <c r="J31" s="2"/>
    </row>
    <row r="32" spans="1:10" ht="21" x14ac:dyDescent="0.15">
      <c r="A32" s="1" t="s">
        <v>20</v>
      </c>
      <c r="B32" s="22">
        <v>252</v>
      </c>
      <c r="C32" s="23"/>
      <c r="D32" s="24">
        <v>278</v>
      </c>
      <c r="E32" s="23"/>
      <c r="F32" s="24">
        <v>286</v>
      </c>
      <c r="G32" s="23"/>
      <c r="H32" s="25">
        <f t="shared" si="2"/>
        <v>564</v>
      </c>
      <c r="I32" s="23"/>
      <c r="J32" s="2"/>
    </row>
    <row r="33" spans="1:10" ht="21" x14ac:dyDescent="0.15">
      <c r="A33" s="1" t="s">
        <v>21</v>
      </c>
      <c r="B33" s="22">
        <v>102</v>
      </c>
      <c r="C33" s="23"/>
      <c r="D33" s="24">
        <v>105</v>
      </c>
      <c r="E33" s="23"/>
      <c r="F33" s="24">
        <v>126</v>
      </c>
      <c r="G33" s="23"/>
      <c r="H33" s="25">
        <f t="shared" si="2"/>
        <v>231</v>
      </c>
      <c r="I33" s="23"/>
      <c r="J33" s="2"/>
    </row>
    <row r="34" spans="1:10" ht="21" x14ac:dyDescent="0.15">
      <c r="A34" s="1" t="s">
        <v>25</v>
      </c>
      <c r="B34" s="22">
        <v>145</v>
      </c>
      <c r="C34" s="23"/>
      <c r="D34" s="24">
        <v>153</v>
      </c>
      <c r="E34" s="23"/>
      <c r="F34" s="24">
        <v>164</v>
      </c>
      <c r="G34" s="23"/>
      <c r="H34" s="25">
        <f t="shared" si="2"/>
        <v>317</v>
      </c>
      <c r="I34" s="23"/>
      <c r="J34" s="2"/>
    </row>
    <row r="35" spans="1:10" ht="21" x14ac:dyDescent="0.15">
      <c r="A35" s="3" t="s">
        <v>10</v>
      </c>
      <c r="B35" s="26">
        <f>SUM(B22:C34)</f>
        <v>3263</v>
      </c>
      <c r="C35" s="23"/>
      <c r="D35" s="27">
        <f>SUM(D22:E34)</f>
        <v>3421</v>
      </c>
      <c r="E35" s="23"/>
      <c r="F35" s="27">
        <f>SUM(F22:G34)</f>
        <v>3703</v>
      </c>
      <c r="G35" s="23"/>
      <c r="H35" s="27">
        <f>SUM(H22:I34)</f>
        <v>7124</v>
      </c>
      <c r="I35" s="23"/>
      <c r="J35" s="4">
        <f>SUM(J22:J34)</f>
        <v>2</v>
      </c>
    </row>
    <row r="36" spans="1:10" ht="24.95" customHeight="1" thickBot="1" x14ac:dyDescent="0.2">
      <c r="A36" s="6" t="s">
        <v>26</v>
      </c>
      <c r="B36" s="28">
        <f>B35+B21+B13</f>
        <v>6006</v>
      </c>
      <c r="C36" s="29"/>
      <c r="D36" s="28">
        <f>D35+D21+D13</f>
        <v>6753</v>
      </c>
      <c r="E36" s="29"/>
      <c r="F36" s="28">
        <f>F35+F21+F13</f>
        <v>7037</v>
      </c>
      <c r="G36" s="29"/>
      <c r="H36" s="28">
        <f>H35+H21+H13</f>
        <v>13790</v>
      </c>
      <c r="I36" s="29"/>
      <c r="J36" s="7">
        <f>J35+J21+J13</f>
        <v>2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36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37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202</v>
      </c>
      <c r="C5" s="23"/>
      <c r="D5" s="24">
        <v>229</v>
      </c>
      <c r="E5" s="23"/>
      <c r="F5" s="24">
        <v>226</v>
      </c>
      <c r="G5" s="23"/>
      <c r="H5" s="25">
        <f>SUM(D5:G5)</f>
        <v>455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53</v>
      </c>
      <c r="G6" s="23"/>
      <c r="H6" s="25">
        <f t="shared" ref="H6:H12" si="0">SUM(D6:G6)</f>
        <v>108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103</v>
      </c>
      <c r="E7" s="23"/>
      <c r="F7" s="24">
        <v>94</v>
      </c>
      <c r="G7" s="23"/>
      <c r="H7" s="25">
        <f t="shared" si="0"/>
        <v>197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100</v>
      </c>
      <c r="E8" s="23"/>
      <c r="F8" s="24">
        <v>106</v>
      </c>
      <c r="G8" s="23"/>
      <c r="H8" s="25">
        <f t="shared" si="0"/>
        <v>206</v>
      </c>
      <c r="I8" s="23"/>
      <c r="J8" s="2"/>
    </row>
    <row r="9" spans="1:10" ht="21" x14ac:dyDescent="0.15">
      <c r="A9" s="1" t="s">
        <v>6</v>
      </c>
      <c r="B9" s="22">
        <v>183</v>
      </c>
      <c r="C9" s="23"/>
      <c r="D9" s="24">
        <v>227</v>
      </c>
      <c r="E9" s="23"/>
      <c r="F9" s="24">
        <v>237</v>
      </c>
      <c r="G9" s="23"/>
      <c r="H9" s="25">
        <f t="shared" si="0"/>
        <v>464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54</v>
      </c>
      <c r="C11" s="23"/>
      <c r="D11" s="24">
        <v>69</v>
      </c>
      <c r="E11" s="23"/>
      <c r="F11" s="24">
        <v>62</v>
      </c>
      <c r="G11" s="23"/>
      <c r="H11" s="25">
        <f t="shared" si="0"/>
        <v>131</v>
      </c>
      <c r="I11" s="23"/>
      <c r="J11" s="2"/>
    </row>
    <row r="12" spans="1:10" ht="21" x14ac:dyDescent="0.15">
      <c r="A12" s="1" t="s">
        <v>9</v>
      </c>
      <c r="B12" s="22">
        <v>122</v>
      </c>
      <c r="C12" s="23"/>
      <c r="D12" s="24">
        <v>151</v>
      </c>
      <c r="E12" s="23"/>
      <c r="F12" s="24">
        <v>146</v>
      </c>
      <c r="G12" s="23"/>
      <c r="H12" s="25">
        <f t="shared" si="0"/>
        <v>297</v>
      </c>
      <c r="I12" s="23"/>
      <c r="J12" s="2">
        <v>1</v>
      </c>
    </row>
    <row r="13" spans="1:10" ht="21" x14ac:dyDescent="0.15">
      <c r="A13" s="3" t="s">
        <v>10</v>
      </c>
      <c r="B13" s="26">
        <f>SUM(B5:C12)</f>
        <v>786</v>
      </c>
      <c r="C13" s="23"/>
      <c r="D13" s="27">
        <f>SUM(D5:E12)</f>
        <v>961</v>
      </c>
      <c r="E13" s="23"/>
      <c r="F13" s="27">
        <f>SUM(F5:G12)</f>
        <v>953</v>
      </c>
      <c r="G13" s="23"/>
      <c r="H13" s="27">
        <f>SUM(H5:I12)</f>
        <v>1914</v>
      </c>
      <c r="I13" s="23"/>
      <c r="J13" s="4">
        <f>SUM(J5:J12)</f>
        <v>1</v>
      </c>
    </row>
    <row r="14" spans="1:10" ht="21" x14ac:dyDescent="0.15">
      <c r="A14" s="1" t="s">
        <v>11</v>
      </c>
      <c r="B14" s="22">
        <v>487</v>
      </c>
      <c r="C14" s="23"/>
      <c r="D14" s="24">
        <v>554</v>
      </c>
      <c r="E14" s="23"/>
      <c r="F14" s="24">
        <v>580</v>
      </c>
      <c r="G14" s="23"/>
      <c r="H14" s="25">
        <f>SUM(D14:G14)</f>
        <v>1134</v>
      </c>
      <c r="I14" s="23"/>
      <c r="J14" s="2">
        <v>2</v>
      </c>
    </row>
    <row r="15" spans="1:10" ht="21" x14ac:dyDescent="0.15">
      <c r="A15" s="1" t="s">
        <v>12</v>
      </c>
      <c r="B15" s="22">
        <v>345</v>
      </c>
      <c r="C15" s="23"/>
      <c r="D15" s="24">
        <v>422</v>
      </c>
      <c r="E15" s="23"/>
      <c r="F15" s="24">
        <v>412</v>
      </c>
      <c r="G15" s="23"/>
      <c r="H15" s="25">
        <f t="shared" ref="H15:H20" si="1">SUM(D15:G15)</f>
        <v>834</v>
      </c>
      <c r="I15" s="23"/>
      <c r="J15" s="2"/>
    </row>
    <row r="16" spans="1:10" ht="21" x14ac:dyDescent="0.15">
      <c r="A16" s="1" t="s">
        <v>13</v>
      </c>
      <c r="B16" s="22">
        <v>508</v>
      </c>
      <c r="C16" s="23"/>
      <c r="D16" s="24">
        <v>632</v>
      </c>
      <c r="E16" s="23"/>
      <c r="F16" s="24">
        <v>645</v>
      </c>
      <c r="G16" s="23"/>
      <c r="H16" s="25">
        <f t="shared" si="1"/>
        <v>1277</v>
      </c>
      <c r="I16" s="23"/>
      <c r="J16" s="2">
        <v>1</v>
      </c>
    </row>
    <row r="17" spans="1:10" ht="21" x14ac:dyDescent="0.15">
      <c r="A17" s="1" t="s">
        <v>14</v>
      </c>
      <c r="B17" s="22">
        <v>284</v>
      </c>
      <c r="C17" s="23"/>
      <c r="D17" s="24">
        <v>355</v>
      </c>
      <c r="E17" s="23"/>
      <c r="F17" s="24">
        <v>358</v>
      </c>
      <c r="G17" s="23"/>
      <c r="H17" s="25">
        <f t="shared" si="1"/>
        <v>713</v>
      </c>
      <c r="I17" s="23"/>
      <c r="J17" s="2"/>
    </row>
    <row r="18" spans="1:10" ht="21" x14ac:dyDescent="0.15">
      <c r="A18" s="1" t="s">
        <v>15</v>
      </c>
      <c r="B18" s="22">
        <v>112</v>
      </c>
      <c r="C18" s="23"/>
      <c r="D18" s="24">
        <v>137</v>
      </c>
      <c r="E18" s="23"/>
      <c r="F18" s="24">
        <v>150</v>
      </c>
      <c r="G18" s="23"/>
      <c r="H18" s="25">
        <f t="shared" si="1"/>
        <v>287</v>
      </c>
      <c r="I18" s="23"/>
      <c r="J18" s="2"/>
    </row>
    <row r="19" spans="1:10" ht="21" x14ac:dyDescent="0.15">
      <c r="A19" s="1" t="s">
        <v>16</v>
      </c>
      <c r="B19" s="22">
        <v>84</v>
      </c>
      <c r="C19" s="23"/>
      <c r="D19" s="24">
        <v>108</v>
      </c>
      <c r="E19" s="23"/>
      <c r="F19" s="24">
        <v>96</v>
      </c>
      <c r="G19" s="23"/>
      <c r="H19" s="25">
        <f t="shared" si="1"/>
        <v>204</v>
      </c>
      <c r="I19" s="23"/>
      <c r="J19" s="2"/>
    </row>
    <row r="20" spans="1:10" ht="21" x14ac:dyDescent="0.15">
      <c r="A20" s="5" t="s">
        <v>17</v>
      </c>
      <c r="B20" s="22">
        <v>133</v>
      </c>
      <c r="C20" s="23"/>
      <c r="D20" s="24">
        <v>150</v>
      </c>
      <c r="E20" s="23"/>
      <c r="F20" s="24">
        <v>137</v>
      </c>
      <c r="G20" s="23"/>
      <c r="H20" s="25">
        <f t="shared" si="1"/>
        <v>287</v>
      </c>
      <c r="I20" s="23"/>
      <c r="J20" s="2"/>
    </row>
    <row r="21" spans="1:10" ht="21" x14ac:dyDescent="0.15">
      <c r="A21" s="3" t="s">
        <v>10</v>
      </c>
      <c r="B21" s="26">
        <f>SUM(B14:C20)</f>
        <v>1953</v>
      </c>
      <c r="C21" s="23"/>
      <c r="D21" s="27">
        <f>SUM(D14:E20)</f>
        <v>2358</v>
      </c>
      <c r="E21" s="23"/>
      <c r="F21" s="27">
        <f>SUM(F14:G20)</f>
        <v>2378</v>
      </c>
      <c r="G21" s="23"/>
      <c r="H21" s="27">
        <f>SUM(H14:I20)</f>
        <v>4736</v>
      </c>
      <c r="I21" s="23"/>
      <c r="J21" s="4">
        <f>SUM(J14:J20)</f>
        <v>3</v>
      </c>
    </row>
    <row r="22" spans="1:10" ht="21" x14ac:dyDescent="0.15">
      <c r="A22" s="1" t="s">
        <v>18</v>
      </c>
      <c r="B22" s="22">
        <v>273</v>
      </c>
      <c r="C22" s="23"/>
      <c r="D22" s="24">
        <v>287</v>
      </c>
      <c r="E22" s="23"/>
      <c r="F22" s="24">
        <v>310</v>
      </c>
      <c r="G22" s="23"/>
      <c r="H22" s="25">
        <f>SUM(D22:G22)</f>
        <v>597</v>
      </c>
      <c r="I22" s="23"/>
      <c r="J22" s="2"/>
    </row>
    <row r="23" spans="1:10" ht="21" x14ac:dyDescent="0.15">
      <c r="A23" s="1" t="s">
        <v>19</v>
      </c>
      <c r="B23" s="22">
        <v>233</v>
      </c>
      <c r="C23" s="23"/>
      <c r="D23" s="24">
        <v>242</v>
      </c>
      <c r="E23" s="23"/>
      <c r="F23" s="24">
        <v>260</v>
      </c>
      <c r="G23" s="23"/>
      <c r="H23" s="25">
        <f t="shared" ref="H23:H34" si="2">SUM(D23:G23)</f>
        <v>502</v>
      </c>
      <c r="I23" s="23"/>
      <c r="J23" s="2"/>
    </row>
    <row r="24" spans="1:10" ht="21" x14ac:dyDescent="0.15">
      <c r="A24" s="1" t="s">
        <v>20</v>
      </c>
      <c r="B24" s="22">
        <v>258</v>
      </c>
      <c r="C24" s="23"/>
      <c r="D24" s="24">
        <v>280</v>
      </c>
      <c r="E24" s="23"/>
      <c r="F24" s="24">
        <v>304</v>
      </c>
      <c r="G24" s="23"/>
      <c r="H24" s="25">
        <f t="shared" si="2"/>
        <v>584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244</v>
      </c>
      <c r="E25" s="23"/>
      <c r="F25" s="24">
        <v>260</v>
      </c>
      <c r="G25" s="23"/>
      <c r="H25" s="25">
        <f t="shared" si="2"/>
        <v>504</v>
      </c>
      <c r="I25" s="23"/>
      <c r="J25" s="2"/>
    </row>
    <row r="26" spans="1:10" ht="21" x14ac:dyDescent="0.15">
      <c r="A26" s="1" t="s">
        <v>22</v>
      </c>
      <c r="B26" s="22">
        <v>272</v>
      </c>
      <c r="C26" s="23"/>
      <c r="D26" s="24">
        <v>274</v>
      </c>
      <c r="E26" s="23"/>
      <c r="F26" s="24">
        <v>295</v>
      </c>
      <c r="G26" s="23"/>
      <c r="H26" s="25">
        <f t="shared" si="2"/>
        <v>569</v>
      </c>
      <c r="I26" s="23"/>
      <c r="J26" s="2"/>
    </row>
    <row r="27" spans="1:10" ht="21" x14ac:dyDescent="0.15">
      <c r="A27" s="1" t="s">
        <v>23</v>
      </c>
      <c r="B27" s="22">
        <v>333</v>
      </c>
      <c r="C27" s="23"/>
      <c r="D27" s="24">
        <v>358</v>
      </c>
      <c r="E27" s="23"/>
      <c r="F27" s="24">
        <v>389</v>
      </c>
      <c r="G27" s="23"/>
      <c r="H27" s="25">
        <f t="shared" si="2"/>
        <v>747</v>
      </c>
      <c r="I27" s="23"/>
      <c r="J27" s="2"/>
    </row>
    <row r="28" spans="1:10" ht="21" x14ac:dyDescent="0.15">
      <c r="A28" s="1" t="s">
        <v>20</v>
      </c>
      <c r="B28" s="22">
        <v>261</v>
      </c>
      <c r="C28" s="23"/>
      <c r="D28" s="24">
        <v>251</v>
      </c>
      <c r="E28" s="23"/>
      <c r="F28" s="24">
        <v>281</v>
      </c>
      <c r="G28" s="23"/>
      <c r="H28" s="25">
        <f t="shared" si="2"/>
        <v>532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283</v>
      </c>
      <c r="E29" s="23"/>
      <c r="F29" s="24">
        <v>307</v>
      </c>
      <c r="G29" s="23"/>
      <c r="H29" s="25">
        <f t="shared" si="2"/>
        <v>590</v>
      </c>
      <c r="I29" s="23"/>
      <c r="J29" s="2"/>
    </row>
    <row r="30" spans="1:10" ht="21" x14ac:dyDescent="0.15">
      <c r="A30" s="1" t="s">
        <v>24</v>
      </c>
      <c r="B30" s="22">
        <v>298</v>
      </c>
      <c r="C30" s="23"/>
      <c r="D30" s="24">
        <v>326</v>
      </c>
      <c r="E30" s="23"/>
      <c r="F30" s="24">
        <v>340</v>
      </c>
      <c r="G30" s="23"/>
      <c r="H30" s="25">
        <f t="shared" si="2"/>
        <v>666</v>
      </c>
      <c r="I30" s="23"/>
      <c r="J30" s="2"/>
    </row>
    <row r="31" spans="1:10" ht="21" x14ac:dyDescent="0.15">
      <c r="A31" s="1" t="s">
        <v>23</v>
      </c>
      <c r="B31" s="22">
        <v>317</v>
      </c>
      <c r="C31" s="23"/>
      <c r="D31" s="24">
        <v>343</v>
      </c>
      <c r="E31" s="23"/>
      <c r="F31" s="24">
        <v>368</v>
      </c>
      <c r="G31" s="23"/>
      <c r="H31" s="25">
        <f t="shared" si="2"/>
        <v>711</v>
      </c>
      <c r="I31" s="23"/>
      <c r="J31" s="2"/>
    </row>
    <row r="32" spans="1:10" ht="21" x14ac:dyDescent="0.15">
      <c r="A32" s="1" t="s">
        <v>20</v>
      </c>
      <c r="B32" s="22">
        <v>252</v>
      </c>
      <c r="C32" s="23"/>
      <c r="D32" s="24">
        <v>277</v>
      </c>
      <c r="E32" s="23"/>
      <c r="F32" s="24">
        <v>286</v>
      </c>
      <c r="G32" s="23"/>
      <c r="H32" s="25">
        <f t="shared" si="2"/>
        <v>563</v>
      </c>
      <c r="I32" s="23"/>
      <c r="J32" s="2"/>
    </row>
    <row r="33" spans="1:10" ht="21" x14ac:dyDescent="0.15">
      <c r="A33" s="1" t="s">
        <v>21</v>
      </c>
      <c r="B33" s="22">
        <v>103</v>
      </c>
      <c r="C33" s="23"/>
      <c r="D33" s="24">
        <v>105</v>
      </c>
      <c r="E33" s="23"/>
      <c r="F33" s="24">
        <v>127</v>
      </c>
      <c r="G33" s="23"/>
      <c r="H33" s="25">
        <f t="shared" si="2"/>
        <v>232</v>
      </c>
      <c r="I33" s="23"/>
      <c r="J33" s="2"/>
    </row>
    <row r="34" spans="1:10" ht="21" x14ac:dyDescent="0.15">
      <c r="A34" s="1" t="s">
        <v>25</v>
      </c>
      <c r="B34" s="22">
        <v>144</v>
      </c>
      <c r="C34" s="23"/>
      <c r="D34" s="24">
        <v>152</v>
      </c>
      <c r="E34" s="23"/>
      <c r="F34" s="24">
        <v>164</v>
      </c>
      <c r="G34" s="23"/>
      <c r="H34" s="25">
        <f t="shared" si="2"/>
        <v>316</v>
      </c>
      <c r="I34" s="23"/>
      <c r="J34" s="2"/>
    </row>
    <row r="35" spans="1:10" ht="21" x14ac:dyDescent="0.15">
      <c r="A35" s="3" t="s">
        <v>10</v>
      </c>
      <c r="B35" s="26">
        <f>SUM(B22:C34)</f>
        <v>3267</v>
      </c>
      <c r="C35" s="23"/>
      <c r="D35" s="27">
        <f>SUM(D22:E34)</f>
        <v>3422</v>
      </c>
      <c r="E35" s="23"/>
      <c r="F35" s="27">
        <f>SUM(F22:G34)</f>
        <v>3691</v>
      </c>
      <c r="G35" s="23"/>
      <c r="H35" s="27">
        <f>SUM(H22:I34)</f>
        <v>7113</v>
      </c>
      <c r="I35" s="23"/>
      <c r="J35" s="4">
        <f>SUM(J22:J34)</f>
        <v>0</v>
      </c>
    </row>
    <row r="36" spans="1:10" ht="24.95" customHeight="1" thickBot="1" x14ac:dyDescent="0.2">
      <c r="A36" s="6" t="s">
        <v>26</v>
      </c>
      <c r="B36" s="28">
        <f>B35+B21+B13</f>
        <v>6006</v>
      </c>
      <c r="C36" s="29"/>
      <c r="D36" s="28">
        <f>D35+D21+D13</f>
        <v>6741</v>
      </c>
      <c r="E36" s="29"/>
      <c r="F36" s="28">
        <f>F35+F21+F13</f>
        <v>7022</v>
      </c>
      <c r="G36" s="29"/>
      <c r="H36" s="28">
        <f>H35+H21+H13</f>
        <v>13763</v>
      </c>
      <c r="I36" s="29"/>
      <c r="J36" s="7">
        <f>J35+J21+J13</f>
        <v>4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2" sqref="A2:J2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38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39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201</v>
      </c>
      <c r="C5" s="23"/>
      <c r="D5" s="24">
        <v>230</v>
      </c>
      <c r="E5" s="23"/>
      <c r="F5" s="24">
        <v>226</v>
      </c>
      <c r="G5" s="23"/>
      <c r="H5" s="25">
        <f>SUM(D5:G5)</f>
        <v>456</v>
      </c>
      <c r="I5" s="23"/>
      <c r="J5" s="2">
        <v>2</v>
      </c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53</v>
      </c>
      <c r="G6" s="23"/>
      <c r="H6" s="25">
        <f t="shared" ref="H6:H12" si="0">SUM(D6:G6)</f>
        <v>108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102</v>
      </c>
      <c r="E7" s="23"/>
      <c r="F7" s="24">
        <v>93</v>
      </c>
      <c r="G7" s="23"/>
      <c r="H7" s="25">
        <f t="shared" si="0"/>
        <v>195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106</v>
      </c>
      <c r="G8" s="23"/>
      <c r="H8" s="25">
        <f t="shared" si="0"/>
        <v>205</v>
      </c>
      <c r="I8" s="23"/>
      <c r="J8" s="2"/>
    </row>
    <row r="9" spans="1:10" ht="21" x14ac:dyDescent="0.15">
      <c r="A9" s="1" t="s">
        <v>6</v>
      </c>
      <c r="B9" s="22">
        <v>185</v>
      </c>
      <c r="C9" s="23"/>
      <c r="D9" s="24">
        <v>228</v>
      </c>
      <c r="E9" s="23"/>
      <c r="F9" s="24">
        <v>236</v>
      </c>
      <c r="G9" s="23"/>
      <c r="H9" s="25">
        <f t="shared" si="0"/>
        <v>464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54</v>
      </c>
      <c r="C11" s="23"/>
      <c r="D11" s="24">
        <v>69</v>
      </c>
      <c r="E11" s="23"/>
      <c r="F11" s="24">
        <v>61</v>
      </c>
      <c r="G11" s="23"/>
      <c r="H11" s="25">
        <f t="shared" si="0"/>
        <v>130</v>
      </c>
      <c r="I11" s="23"/>
      <c r="J11" s="2"/>
    </row>
    <row r="12" spans="1:10" ht="21" x14ac:dyDescent="0.15">
      <c r="A12" s="1" t="s">
        <v>9</v>
      </c>
      <c r="B12" s="22">
        <v>122</v>
      </c>
      <c r="C12" s="23"/>
      <c r="D12" s="24">
        <v>151</v>
      </c>
      <c r="E12" s="23"/>
      <c r="F12" s="24">
        <v>146</v>
      </c>
      <c r="G12" s="23"/>
      <c r="H12" s="25">
        <f t="shared" si="0"/>
        <v>297</v>
      </c>
      <c r="I12" s="23"/>
      <c r="J12" s="2"/>
    </row>
    <row r="13" spans="1:10" ht="21" x14ac:dyDescent="0.15">
      <c r="A13" s="3" t="s">
        <v>10</v>
      </c>
      <c r="B13" s="26">
        <f>SUM(B5:C12)</f>
        <v>787</v>
      </c>
      <c r="C13" s="23"/>
      <c r="D13" s="27">
        <f>SUM(D5:E12)</f>
        <v>961</v>
      </c>
      <c r="E13" s="23"/>
      <c r="F13" s="27">
        <f>SUM(F5:G12)</f>
        <v>950</v>
      </c>
      <c r="G13" s="23"/>
      <c r="H13" s="27">
        <f>SUM(H5:I12)</f>
        <v>1911</v>
      </c>
      <c r="I13" s="23"/>
      <c r="J13" s="4">
        <f>SUM(J5:J12)</f>
        <v>2</v>
      </c>
    </row>
    <row r="14" spans="1:10" ht="21" x14ac:dyDescent="0.15">
      <c r="A14" s="1" t="s">
        <v>11</v>
      </c>
      <c r="B14" s="22">
        <v>488</v>
      </c>
      <c r="C14" s="23"/>
      <c r="D14" s="24">
        <v>553</v>
      </c>
      <c r="E14" s="23"/>
      <c r="F14" s="24">
        <v>580</v>
      </c>
      <c r="G14" s="23"/>
      <c r="H14" s="25">
        <f>SUM(D14:G14)</f>
        <v>1133</v>
      </c>
      <c r="I14" s="23"/>
      <c r="J14" s="2">
        <v>1</v>
      </c>
    </row>
    <row r="15" spans="1:10" ht="21" x14ac:dyDescent="0.15">
      <c r="A15" s="1" t="s">
        <v>12</v>
      </c>
      <c r="B15" s="22">
        <v>345</v>
      </c>
      <c r="C15" s="23"/>
      <c r="D15" s="24">
        <v>420</v>
      </c>
      <c r="E15" s="23"/>
      <c r="F15" s="24">
        <v>412</v>
      </c>
      <c r="G15" s="23"/>
      <c r="H15" s="25">
        <f t="shared" ref="H15:H20" si="1">SUM(D15:G15)</f>
        <v>832</v>
      </c>
      <c r="I15" s="23"/>
      <c r="J15" s="2"/>
    </row>
    <row r="16" spans="1:10" ht="21" x14ac:dyDescent="0.15">
      <c r="A16" s="1" t="s">
        <v>13</v>
      </c>
      <c r="B16" s="22">
        <v>508</v>
      </c>
      <c r="C16" s="23"/>
      <c r="D16" s="24">
        <v>632</v>
      </c>
      <c r="E16" s="23"/>
      <c r="F16" s="24">
        <v>643</v>
      </c>
      <c r="G16" s="23"/>
      <c r="H16" s="25">
        <f t="shared" si="1"/>
        <v>1275</v>
      </c>
      <c r="I16" s="23"/>
      <c r="J16" s="2">
        <v>1</v>
      </c>
    </row>
    <row r="17" spans="1:10" ht="21" x14ac:dyDescent="0.15">
      <c r="A17" s="1" t="s">
        <v>14</v>
      </c>
      <c r="B17" s="22">
        <v>284</v>
      </c>
      <c r="C17" s="23"/>
      <c r="D17" s="24">
        <v>355</v>
      </c>
      <c r="E17" s="23"/>
      <c r="F17" s="24">
        <v>355</v>
      </c>
      <c r="G17" s="23"/>
      <c r="H17" s="25">
        <f t="shared" si="1"/>
        <v>710</v>
      </c>
      <c r="I17" s="23"/>
      <c r="J17" s="2"/>
    </row>
    <row r="18" spans="1:10" ht="21" x14ac:dyDescent="0.15">
      <c r="A18" s="1" t="s">
        <v>15</v>
      </c>
      <c r="B18" s="22">
        <v>113</v>
      </c>
      <c r="C18" s="23"/>
      <c r="D18" s="24">
        <v>137</v>
      </c>
      <c r="E18" s="23"/>
      <c r="F18" s="24">
        <v>150</v>
      </c>
      <c r="G18" s="23"/>
      <c r="H18" s="25">
        <f t="shared" si="1"/>
        <v>287</v>
      </c>
      <c r="I18" s="23"/>
      <c r="J18" s="2"/>
    </row>
    <row r="19" spans="1:10" ht="21" x14ac:dyDescent="0.15">
      <c r="A19" s="1" t="s">
        <v>16</v>
      </c>
      <c r="B19" s="22">
        <v>84</v>
      </c>
      <c r="C19" s="23"/>
      <c r="D19" s="24">
        <v>108</v>
      </c>
      <c r="E19" s="23"/>
      <c r="F19" s="24">
        <v>97</v>
      </c>
      <c r="G19" s="23"/>
      <c r="H19" s="25">
        <f t="shared" si="1"/>
        <v>205</v>
      </c>
      <c r="I19" s="23"/>
      <c r="J19" s="2">
        <v>1</v>
      </c>
    </row>
    <row r="20" spans="1:10" ht="21" x14ac:dyDescent="0.15">
      <c r="A20" s="5" t="s">
        <v>17</v>
      </c>
      <c r="B20" s="22">
        <v>132</v>
      </c>
      <c r="C20" s="23"/>
      <c r="D20" s="24">
        <v>149</v>
      </c>
      <c r="E20" s="23"/>
      <c r="F20" s="24">
        <v>137</v>
      </c>
      <c r="G20" s="23"/>
      <c r="H20" s="25">
        <f t="shared" si="1"/>
        <v>286</v>
      </c>
      <c r="I20" s="23"/>
      <c r="J20" s="2"/>
    </row>
    <row r="21" spans="1:10" ht="21" x14ac:dyDescent="0.15">
      <c r="A21" s="3" t="s">
        <v>10</v>
      </c>
      <c r="B21" s="26">
        <f>SUM(B14:C20)</f>
        <v>1954</v>
      </c>
      <c r="C21" s="23"/>
      <c r="D21" s="27">
        <f>SUM(D14:E20)</f>
        <v>2354</v>
      </c>
      <c r="E21" s="23"/>
      <c r="F21" s="27">
        <f>SUM(F14:G20)</f>
        <v>2374</v>
      </c>
      <c r="G21" s="23"/>
      <c r="H21" s="27">
        <f>SUM(H14:I20)</f>
        <v>4728</v>
      </c>
      <c r="I21" s="23"/>
      <c r="J21" s="4">
        <f>SUM(J14:J20)</f>
        <v>3</v>
      </c>
    </row>
    <row r="22" spans="1:10" ht="21" x14ac:dyDescent="0.15">
      <c r="A22" s="1" t="s">
        <v>18</v>
      </c>
      <c r="B22" s="22">
        <v>273</v>
      </c>
      <c r="C22" s="23"/>
      <c r="D22" s="24">
        <v>287</v>
      </c>
      <c r="E22" s="23"/>
      <c r="F22" s="24">
        <v>308</v>
      </c>
      <c r="G22" s="23"/>
      <c r="H22" s="25">
        <f>SUM(D22:G22)</f>
        <v>595</v>
      </c>
      <c r="I22" s="23"/>
      <c r="J22" s="2"/>
    </row>
    <row r="23" spans="1:10" ht="21" x14ac:dyDescent="0.15">
      <c r="A23" s="1" t="s">
        <v>19</v>
      </c>
      <c r="B23" s="22">
        <v>233</v>
      </c>
      <c r="C23" s="23"/>
      <c r="D23" s="24">
        <v>243</v>
      </c>
      <c r="E23" s="23"/>
      <c r="F23" s="24">
        <v>261</v>
      </c>
      <c r="G23" s="23"/>
      <c r="H23" s="25">
        <f t="shared" ref="H23:H34" si="2">SUM(D23:G23)</f>
        <v>504</v>
      </c>
      <c r="I23" s="23"/>
      <c r="J23" s="2"/>
    </row>
    <row r="24" spans="1:10" ht="21" x14ac:dyDescent="0.15">
      <c r="A24" s="1" t="s">
        <v>20</v>
      </c>
      <c r="B24" s="22">
        <v>258</v>
      </c>
      <c r="C24" s="23"/>
      <c r="D24" s="24">
        <v>278</v>
      </c>
      <c r="E24" s="23"/>
      <c r="F24" s="24">
        <v>303</v>
      </c>
      <c r="G24" s="23"/>
      <c r="H24" s="25">
        <f t="shared" si="2"/>
        <v>581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242</v>
      </c>
      <c r="E25" s="23"/>
      <c r="F25" s="24">
        <v>260</v>
      </c>
      <c r="G25" s="23"/>
      <c r="H25" s="25">
        <f t="shared" si="2"/>
        <v>502</v>
      </c>
      <c r="I25" s="23"/>
      <c r="J25" s="2"/>
    </row>
    <row r="26" spans="1:10" ht="21" x14ac:dyDescent="0.15">
      <c r="A26" s="1" t="s">
        <v>22</v>
      </c>
      <c r="B26" s="22">
        <v>273</v>
      </c>
      <c r="C26" s="23"/>
      <c r="D26" s="24">
        <v>275</v>
      </c>
      <c r="E26" s="23"/>
      <c r="F26" s="24">
        <v>294</v>
      </c>
      <c r="G26" s="23"/>
      <c r="H26" s="25">
        <f t="shared" si="2"/>
        <v>569</v>
      </c>
      <c r="I26" s="23"/>
      <c r="J26" s="2"/>
    </row>
    <row r="27" spans="1:10" ht="21" x14ac:dyDescent="0.15">
      <c r="A27" s="1" t="s">
        <v>23</v>
      </c>
      <c r="B27" s="22">
        <v>332</v>
      </c>
      <c r="C27" s="23"/>
      <c r="D27" s="24">
        <v>353</v>
      </c>
      <c r="E27" s="23"/>
      <c r="F27" s="24">
        <v>388</v>
      </c>
      <c r="G27" s="23"/>
      <c r="H27" s="25">
        <f t="shared" si="2"/>
        <v>741</v>
      </c>
      <c r="I27" s="23"/>
      <c r="J27" s="2"/>
    </row>
    <row r="28" spans="1:10" ht="21" x14ac:dyDescent="0.15">
      <c r="A28" s="1" t="s">
        <v>20</v>
      </c>
      <c r="B28" s="22">
        <v>260</v>
      </c>
      <c r="C28" s="23"/>
      <c r="D28" s="24">
        <v>251</v>
      </c>
      <c r="E28" s="23"/>
      <c r="F28" s="24">
        <v>280</v>
      </c>
      <c r="G28" s="23"/>
      <c r="H28" s="25">
        <f t="shared" si="2"/>
        <v>531</v>
      </c>
      <c r="I28" s="23"/>
      <c r="J28" s="2"/>
    </row>
    <row r="29" spans="1:10" ht="21" x14ac:dyDescent="0.15">
      <c r="A29" s="1" t="s">
        <v>21</v>
      </c>
      <c r="B29" s="22">
        <v>300</v>
      </c>
      <c r="C29" s="23"/>
      <c r="D29" s="24">
        <v>282</v>
      </c>
      <c r="E29" s="23"/>
      <c r="F29" s="24">
        <v>307</v>
      </c>
      <c r="G29" s="23"/>
      <c r="H29" s="25">
        <f t="shared" si="2"/>
        <v>589</v>
      </c>
      <c r="I29" s="23"/>
      <c r="J29" s="2"/>
    </row>
    <row r="30" spans="1:10" ht="21" x14ac:dyDescent="0.15">
      <c r="A30" s="1" t="s">
        <v>24</v>
      </c>
      <c r="B30" s="22">
        <v>297</v>
      </c>
      <c r="C30" s="23"/>
      <c r="D30" s="24">
        <v>327</v>
      </c>
      <c r="E30" s="23"/>
      <c r="F30" s="24">
        <v>337</v>
      </c>
      <c r="G30" s="23"/>
      <c r="H30" s="25">
        <f t="shared" si="2"/>
        <v>664</v>
      </c>
      <c r="I30" s="23"/>
      <c r="J30" s="2"/>
    </row>
    <row r="31" spans="1:10" ht="21" x14ac:dyDescent="0.15">
      <c r="A31" s="1" t="s">
        <v>23</v>
      </c>
      <c r="B31" s="22">
        <v>316</v>
      </c>
      <c r="C31" s="23"/>
      <c r="D31" s="24">
        <v>343</v>
      </c>
      <c r="E31" s="23"/>
      <c r="F31" s="24">
        <v>366</v>
      </c>
      <c r="G31" s="23"/>
      <c r="H31" s="25">
        <f t="shared" si="2"/>
        <v>709</v>
      </c>
      <c r="I31" s="23"/>
      <c r="J31" s="2"/>
    </row>
    <row r="32" spans="1:10" ht="21" x14ac:dyDescent="0.15">
      <c r="A32" s="1" t="s">
        <v>20</v>
      </c>
      <c r="B32" s="22">
        <v>253</v>
      </c>
      <c r="C32" s="23"/>
      <c r="D32" s="24">
        <v>276</v>
      </c>
      <c r="E32" s="23"/>
      <c r="F32" s="24">
        <v>287</v>
      </c>
      <c r="G32" s="23"/>
      <c r="H32" s="25">
        <f t="shared" si="2"/>
        <v>563</v>
      </c>
      <c r="I32" s="23"/>
      <c r="J32" s="2"/>
    </row>
    <row r="33" spans="1:10" ht="21" x14ac:dyDescent="0.15">
      <c r="A33" s="1" t="s">
        <v>21</v>
      </c>
      <c r="B33" s="22">
        <v>103</v>
      </c>
      <c r="C33" s="23"/>
      <c r="D33" s="24">
        <v>106</v>
      </c>
      <c r="E33" s="23"/>
      <c r="F33" s="24">
        <v>127</v>
      </c>
      <c r="G33" s="23"/>
      <c r="H33" s="25">
        <f t="shared" si="2"/>
        <v>233</v>
      </c>
      <c r="I33" s="23"/>
      <c r="J33" s="2"/>
    </row>
    <row r="34" spans="1:10" ht="21" x14ac:dyDescent="0.15">
      <c r="A34" s="1" t="s">
        <v>25</v>
      </c>
      <c r="B34" s="22">
        <v>144</v>
      </c>
      <c r="C34" s="23"/>
      <c r="D34" s="24">
        <v>152</v>
      </c>
      <c r="E34" s="23"/>
      <c r="F34" s="24">
        <v>164</v>
      </c>
      <c r="G34" s="23"/>
      <c r="H34" s="25">
        <f t="shared" si="2"/>
        <v>316</v>
      </c>
      <c r="I34" s="23"/>
      <c r="J34" s="2"/>
    </row>
    <row r="35" spans="1:10" ht="21" x14ac:dyDescent="0.15">
      <c r="A35" s="3" t="s">
        <v>10</v>
      </c>
      <c r="B35" s="26">
        <f>SUM(B22:C34)</f>
        <v>3266</v>
      </c>
      <c r="C35" s="23"/>
      <c r="D35" s="27">
        <f>SUM(D22:E34)</f>
        <v>3415</v>
      </c>
      <c r="E35" s="23"/>
      <c r="F35" s="27">
        <f>SUM(F22:G34)</f>
        <v>3682</v>
      </c>
      <c r="G35" s="23"/>
      <c r="H35" s="27">
        <f>SUM(H22:I34)</f>
        <v>7097</v>
      </c>
      <c r="I35" s="23"/>
      <c r="J35" s="4">
        <f>SUM(J22:J34)</f>
        <v>0</v>
      </c>
    </row>
    <row r="36" spans="1:10" ht="24.95" customHeight="1" thickBot="1" x14ac:dyDescent="0.2">
      <c r="A36" s="6" t="s">
        <v>26</v>
      </c>
      <c r="B36" s="28">
        <f>B35+B21+B13</f>
        <v>6007</v>
      </c>
      <c r="C36" s="29"/>
      <c r="D36" s="28">
        <f>D35+D21+D13</f>
        <v>6730</v>
      </c>
      <c r="E36" s="29"/>
      <c r="F36" s="28">
        <f>F35+F21+F13</f>
        <v>7006</v>
      </c>
      <c r="G36" s="29"/>
      <c r="H36" s="28">
        <f>H35+H21+H13</f>
        <v>13736</v>
      </c>
      <c r="I36" s="29"/>
      <c r="J36" s="7">
        <f>J35+J21+J13</f>
        <v>5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40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41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201</v>
      </c>
      <c r="C5" s="23"/>
      <c r="D5" s="24">
        <v>230</v>
      </c>
      <c r="E5" s="23"/>
      <c r="F5" s="24">
        <v>226</v>
      </c>
      <c r="G5" s="23"/>
      <c r="H5" s="25">
        <f>SUM(D5:G5)</f>
        <v>456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53</v>
      </c>
      <c r="G6" s="23"/>
      <c r="H6" s="25">
        <f t="shared" ref="H6:H12" si="0">SUM(D6:G6)</f>
        <v>108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102</v>
      </c>
      <c r="E7" s="23"/>
      <c r="F7" s="24">
        <v>93</v>
      </c>
      <c r="G7" s="23"/>
      <c r="H7" s="25">
        <f t="shared" si="0"/>
        <v>195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106</v>
      </c>
      <c r="G8" s="23"/>
      <c r="H8" s="25">
        <f t="shared" si="0"/>
        <v>205</v>
      </c>
      <c r="I8" s="23"/>
      <c r="J8" s="2"/>
    </row>
    <row r="9" spans="1:10" ht="21" x14ac:dyDescent="0.15">
      <c r="A9" s="1" t="s">
        <v>6</v>
      </c>
      <c r="B9" s="22">
        <v>186</v>
      </c>
      <c r="C9" s="23"/>
      <c r="D9" s="24">
        <v>230</v>
      </c>
      <c r="E9" s="23"/>
      <c r="F9" s="24">
        <v>237</v>
      </c>
      <c r="G9" s="23"/>
      <c r="H9" s="25">
        <f t="shared" si="0"/>
        <v>467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54</v>
      </c>
      <c r="C11" s="23"/>
      <c r="D11" s="24">
        <v>69</v>
      </c>
      <c r="E11" s="23"/>
      <c r="F11" s="24">
        <v>61</v>
      </c>
      <c r="G11" s="23"/>
      <c r="H11" s="25">
        <f t="shared" si="0"/>
        <v>130</v>
      </c>
      <c r="I11" s="23"/>
      <c r="J11" s="2"/>
    </row>
    <row r="12" spans="1:10" ht="21" x14ac:dyDescent="0.15">
      <c r="A12" s="1" t="s">
        <v>9</v>
      </c>
      <c r="B12" s="22">
        <v>123</v>
      </c>
      <c r="C12" s="23"/>
      <c r="D12" s="24">
        <v>151</v>
      </c>
      <c r="E12" s="23"/>
      <c r="F12" s="24">
        <v>145</v>
      </c>
      <c r="G12" s="23"/>
      <c r="H12" s="25">
        <f t="shared" si="0"/>
        <v>296</v>
      </c>
      <c r="I12" s="23"/>
      <c r="J12" s="2"/>
    </row>
    <row r="13" spans="1:10" ht="21" x14ac:dyDescent="0.15">
      <c r="A13" s="3" t="s">
        <v>10</v>
      </c>
      <c r="B13" s="26">
        <f>SUM(B5:C12)</f>
        <v>789</v>
      </c>
      <c r="C13" s="23"/>
      <c r="D13" s="27">
        <f>SUM(D5:E12)</f>
        <v>963</v>
      </c>
      <c r="E13" s="23"/>
      <c r="F13" s="27">
        <f>SUM(F5:G12)</f>
        <v>950</v>
      </c>
      <c r="G13" s="23"/>
      <c r="H13" s="27">
        <f>SUM(H5:I12)</f>
        <v>1913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486</v>
      </c>
      <c r="C14" s="23"/>
      <c r="D14" s="24">
        <v>552</v>
      </c>
      <c r="E14" s="23"/>
      <c r="F14" s="24">
        <v>575</v>
      </c>
      <c r="G14" s="23"/>
      <c r="H14" s="25">
        <f>SUM(D14:G14)</f>
        <v>1127</v>
      </c>
      <c r="I14" s="23"/>
      <c r="J14" s="2"/>
    </row>
    <row r="15" spans="1:10" ht="21" x14ac:dyDescent="0.15">
      <c r="A15" s="1" t="s">
        <v>12</v>
      </c>
      <c r="B15" s="22">
        <v>345</v>
      </c>
      <c r="C15" s="23"/>
      <c r="D15" s="24">
        <v>421</v>
      </c>
      <c r="E15" s="23"/>
      <c r="F15" s="24">
        <v>412</v>
      </c>
      <c r="G15" s="23"/>
      <c r="H15" s="25">
        <f t="shared" ref="H15:H20" si="1">SUM(D15:G15)</f>
        <v>833</v>
      </c>
      <c r="I15" s="23"/>
      <c r="J15" s="2">
        <v>1</v>
      </c>
    </row>
    <row r="16" spans="1:10" ht="21" x14ac:dyDescent="0.15">
      <c r="A16" s="1" t="s">
        <v>13</v>
      </c>
      <c r="B16" s="22">
        <v>507</v>
      </c>
      <c r="C16" s="23"/>
      <c r="D16" s="24">
        <v>629</v>
      </c>
      <c r="E16" s="23"/>
      <c r="F16" s="24">
        <v>639</v>
      </c>
      <c r="G16" s="23"/>
      <c r="H16" s="25">
        <f t="shared" si="1"/>
        <v>1268</v>
      </c>
      <c r="I16" s="23"/>
      <c r="J16" s="2"/>
    </row>
    <row r="17" spans="1:10" ht="21" x14ac:dyDescent="0.15">
      <c r="A17" s="1" t="s">
        <v>14</v>
      </c>
      <c r="B17" s="22">
        <v>285</v>
      </c>
      <c r="C17" s="23"/>
      <c r="D17" s="24">
        <v>356</v>
      </c>
      <c r="E17" s="23"/>
      <c r="F17" s="24">
        <v>357</v>
      </c>
      <c r="G17" s="23"/>
      <c r="H17" s="25">
        <f t="shared" si="1"/>
        <v>713</v>
      </c>
      <c r="I17" s="23"/>
      <c r="J17" s="2"/>
    </row>
    <row r="18" spans="1:10" ht="21" x14ac:dyDescent="0.15">
      <c r="A18" s="1" t="s">
        <v>15</v>
      </c>
      <c r="B18" s="22">
        <v>115</v>
      </c>
      <c r="C18" s="23"/>
      <c r="D18" s="24">
        <v>138</v>
      </c>
      <c r="E18" s="23"/>
      <c r="F18" s="24">
        <v>153</v>
      </c>
      <c r="G18" s="23"/>
      <c r="H18" s="25">
        <f t="shared" si="1"/>
        <v>291</v>
      </c>
      <c r="I18" s="23"/>
      <c r="J18" s="2"/>
    </row>
    <row r="19" spans="1:10" ht="21" x14ac:dyDescent="0.15">
      <c r="A19" s="1" t="s">
        <v>16</v>
      </c>
      <c r="B19" s="22">
        <v>85</v>
      </c>
      <c r="C19" s="23"/>
      <c r="D19" s="24">
        <v>109</v>
      </c>
      <c r="E19" s="23"/>
      <c r="F19" s="24">
        <v>98</v>
      </c>
      <c r="G19" s="23"/>
      <c r="H19" s="25">
        <f t="shared" si="1"/>
        <v>207</v>
      </c>
      <c r="I19" s="23"/>
      <c r="J19" s="2"/>
    </row>
    <row r="20" spans="1:10" ht="21" x14ac:dyDescent="0.15">
      <c r="A20" s="5" t="s">
        <v>17</v>
      </c>
      <c r="B20" s="22">
        <v>134</v>
      </c>
      <c r="C20" s="23"/>
      <c r="D20" s="24">
        <v>149</v>
      </c>
      <c r="E20" s="23"/>
      <c r="F20" s="24">
        <v>137</v>
      </c>
      <c r="G20" s="23"/>
      <c r="H20" s="25">
        <f t="shared" si="1"/>
        <v>286</v>
      </c>
      <c r="I20" s="23"/>
      <c r="J20" s="2"/>
    </row>
    <row r="21" spans="1:10" ht="21" x14ac:dyDescent="0.15">
      <c r="A21" s="3" t="s">
        <v>10</v>
      </c>
      <c r="B21" s="26">
        <f>SUM(B14:C20)</f>
        <v>1957</v>
      </c>
      <c r="C21" s="23"/>
      <c r="D21" s="27">
        <f>SUM(D14:E20)</f>
        <v>2354</v>
      </c>
      <c r="E21" s="23"/>
      <c r="F21" s="27">
        <f>SUM(F14:G20)</f>
        <v>2371</v>
      </c>
      <c r="G21" s="23"/>
      <c r="H21" s="27">
        <f>SUM(H14:I20)</f>
        <v>4725</v>
      </c>
      <c r="I21" s="23"/>
      <c r="J21" s="4">
        <f>SUM(J14:J20)</f>
        <v>1</v>
      </c>
    </row>
    <row r="22" spans="1:10" ht="21" x14ac:dyDescent="0.15">
      <c r="A22" s="1" t="s">
        <v>18</v>
      </c>
      <c r="B22" s="22">
        <v>275</v>
      </c>
      <c r="C22" s="23"/>
      <c r="D22" s="24">
        <v>290</v>
      </c>
      <c r="E22" s="23"/>
      <c r="F22" s="24">
        <v>310</v>
      </c>
      <c r="G22" s="23"/>
      <c r="H22" s="25">
        <f>SUM(D22:G22)</f>
        <v>600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244</v>
      </c>
      <c r="E23" s="23"/>
      <c r="F23" s="24">
        <v>261</v>
      </c>
      <c r="G23" s="23"/>
      <c r="H23" s="25">
        <f t="shared" ref="H23:H34" si="2">SUM(D23:G23)</f>
        <v>505</v>
      </c>
      <c r="I23" s="23"/>
      <c r="J23" s="2"/>
    </row>
    <row r="24" spans="1:10" ht="21" x14ac:dyDescent="0.15">
      <c r="A24" s="1" t="s">
        <v>20</v>
      </c>
      <c r="B24" s="22">
        <v>258</v>
      </c>
      <c r="C24" s="23"/>
      <c r="D24" s="24">
        <v>276</v>
      </c>
      <c r="E24" s="23"/>
      <c r="F24" s="24">
        <v>301</v>
      </c>
      <c r="G24" s="23"/>
      <c r="H24" s="25">
        <f t="shared" si="2"/>
        <v>577</v>
      </c>
      <c r="I24" s="23"/>
      <c r="J24" s="2"/>
    </row>
    <row r="25" spans="1:10" ht="21" x14ac:dyDescent="0.15">
      <c r="A25" s="1" t="s">
        <v>21</v>
      </c>
      <c r="B25" s="22">
        <v>225</v>
      </c>
      <c r="C25" s="23"/>
      <c r="D25" s="24">
        <v>242</v>
      </c>
      <c r="E25" s="23"/>
      <c r="F25" s="24">
        <v>262</v>
      </c>
      <c r="G25" s="23"/>
      <c r="H25" s="25">
        <f t="shared" si="2"/>
        <v>504</v>
      </c>
      <c r="I25" s="23"/>
      <c r="J25" s="2">
        <v>2</v>
      </c>
    </row>
    <row r="26" spans="1:10" ht="21" x14ac:dyDescent="0.15">
      <c r="A26" s="1" t="s">
        <v>22</v>
      </c>
      <c r="B26" s="22">
        <v>275</v>
      </c>
      <c r="C26" s="23"/>
      <c r="D26" s="24">
        <v>275</v>
      </c>
      <c r="E26" s="23"/>
      <c r="F26" s="24">
        <v>296</v>
      </c>
      <c r="G26" s="23"/>
      <c r="H26" s="25">
        <f t="shared" si="2"/>
        <v>571</v>
      </c>
      <c r="I26" s="23"/>
      <c r="J26" s="2"/>
    </row>
    <row r="27" spans="1:10" ht="21" x14ac:dyDescent="0.15">
      <c r="A27" s="1" t="s">
        <v>23</v>
      </c>
      <c r="B27" s="22">
        <v>332</v>
      </c>
      <c r="C27" s="23"/>
      <c r="D27" s="24">
        <v>352</v>
      </c>
      <c r="E27" s="23"/>
      <c r="F27" s="24">
        <v>388</v>
      </c>
      <c r="G27" s="23"/>
      <c r="H27" s="25">
        <f t="shared" si="2"/>
        <v>740</v>
      </c>
      <c r="I27" s="23"/>
      <c r="J27" s="2"/>
    </row>
    <row r="28" spans="1:10" ht="21" x14ac:dyDescent="0.15">
      <c r="A28" s="1" t="s">
        <v>20</v>
      </c>
      <c r="B28" s="22">
        <v>260</v>
      </c>
      <c r="C28" s="23"/>
      <c r="D28" s="24">
        <v>250</v>
      </c>
      <c r="E28" s="23"/>
      <c r="F28" s="24">
        <v>280</v>
      </c>
      <c r="G28" s="23"/>
      <c r="H28" s="25">
        <f t="shared" si="2"/>
        <v>530</v>
      </c>
      <c r="I28" s="23"/>
      <c r="J28" s="2"/>
    </row>
    <row r="29" spans="1:10" ht="21" x14ac:dyDescent="0.15">
      <c r="A29" s="1" t="s">
        <v>21</v>
      </c>
      <c r="B29" s="22">
        <v>300</v>
      </c>
      <c r="C29" s="23"/>
      <c r="D29" s="24">
        <v>282</v>
      </c>
      <c r="E29" s="23"/>
      <c r="F29" s="24">
        <v>307</v>
      </c>
      <c r="G29" s="23"/>
      <c r="H29" s="25">
        <f t="shared" si="2"/>
        <v>589</v>
      </c>
      <c r="I29" s="23"/>
      <c r="J29" s="2"/>
    </row>
    <row r="30" spans="1:10" ht="21" x14ac:dyDescent="0.15">
      <c r="A30" s="1" t="s">
        <v>24</v>
      </c>
      <c r="B30" s="22">
        <v>296</v>
      </c>
      <c r="C30" s="23"/>
      <c r="D30" s="24">
        <v>328</v>
      </c>
      <c r="E30" s="23"/>
      <c r="F30" s="24">
        <v>335</v>
      </c>
      <c r="G30" s="23"/>
      <c r="H30" s="25">
        <f t="shared" si="2"/>
        <v>663</v>
      </c>
      <c r="I30" s="23"/>
      <c r="J30" s="2">
        <v>1</v>
      </c>
    </row>
    <row r="31" spans="1:10" ht="21" x14ac:dyDescent="0.15">
      <c r="A31" s="1" t="s">
        <v>23</v>
      </c>
      <c r="B31" s="22">
        <v>316</v>
      </c>
      <c r="C31" s="23"/>
      <c r="D31" s="24">
        <v>343</v>
      </c>
      <c r="E31" s="23"/>
      <c r="F31" s="24">
        <v>366</v>
      </c>
      <c r="G31" s="23"/>
      <c r="H31" s="25">
        <f t="shared" si="2"/>
        <v>709</v>
      </c>
      <c r="I31" s="23"/>
      <c r="J31" s="2"/>
    </row>
    <row r="32" spans="1:10" ht="21" x14ac:dyDescent="0.15">
      <c r="A32" s="1" t="s">
        <v>20</v>
      </c>
      <c r="B32" s="22">
        <v>253</v>
      </c>
      <c r="C32" s="23"/>
      <c r="D32" s="24">
        <v>275</v>
      </c>
      <c r="E32" s="23"/>
      <c r="F32" s="24">
        <v>284</v>
      </c>
      <c r="G32" s="23"/>
      <c r="H32" s="25">
        <f t="shared" si="2"/>
        <v>559</v>
      </c>
      <c r="I32" s="23"/>
      <c r="J32" s="2"/>
    </row>
    <row r="33" spans="1:10" ht="21" x14ac:dyDescent="0.15">
      <c r="A33" s="1" t="s">
        <v>21</v>
      </c>
      <c r="B33" s="22">
        <v>103</v>
      </c>
      <c r="C33" s="23"/>
      <c r="D33" s="24">
        <v>105</v>
      </c>
      <c r="E33" s="23"/>
      <c r="F33" s="24">
        <v>127</v>
      </c>
      <c r="G33" s="23"/>
      <c r="H33" s="25">
        <f t="shared" si="2"/>
        <v>232</v>
      </c>
      <c r="I33" s="23"/>
      <c r="J33" s="2"/>
    </row>
    <row r="34" spans="1:10" ht="21" x14ac:dyDescent="0.15">
      <c r="A34" s="1" t="s">
        <v>25</v>
      </c>
      <c r="B34" s="22">
        <v>146</v>
      </c>
      <c r="C34" s="23"/>
      <c r="D34" s="24">
        <v>153</v>
      </c>
      <c r="E34" s="23"/>
      <c r="F34" s="24">
        <v>166</v>
      </c>
      <c r="G34" s="23"/>
      <c r="H34" s="25">
        <f t="shared" si="2"/>
        <v>319</v>
      </c>
      <c r="I34" s="23"/>
      <c r="J34" s="2"/>
    </row>
    <row r="35" spans="1:10" ht="21" x14ac:dyDescent="0.15">
      <c r="A35" s="3" t="s">
        <v>10</v>
      </c>
      <c r="B35" s="26">
        <f>SUM(B22:C34)</f>
        <v>3273</v>
      </c>
      <c r="C35" s="23"/>
      <c r="D35" s="27">
        <f>SUM(D22:E34)</f>
        <v>3415</v>
      </c>
      <c r="E35" s="23"/>
      <c r="F35" s="27">
        <f>SUM(F22:G34)</f>
        <v>3683</v>
      </c>
      <c r="G35" s="23"/>
      <c r="H35" s="27">
        <f>SUM(H22:I34)</f>
        <v>7098</v>
      </c>
      <c r="I35" s="23"/>
      <c r="J35" s="4">
        <f>SUM(J22:J34)</f>
        <v>3</v>
      </c>
    </row>
    <row r="36" spans="1:10" ht="24.95" customHeight="1" thickBot="1" x14ac:dyDescent="0.2">
      <c r="A36" s="6" t="s">
        <v>26</v>
      </c>
      <c r="B36" s="28">
        <f>B35+B21+B13</f>
        <v>6019</v>
      </c>
      <c r="C36" s="29"/>
      <c r="D36" s="28">
        <f>D35+D21+D13</f>
        <v>6732</v>
      </c>
      <c r="E36" s="29"/>
      <c r="F36" s="28">
        <f>F35+F21+F13</f>
        <v>7004</v>
      </c>
      <c r="G36" s="29"/>
      <c r="H36" s="28">
        <f>H35+H21+H13</f>
        <v>13736</v>
      </c>
      <c r="I36" s="29"/>
      <c r="J36" s="7">
        <f>J35+J21+J13</f>
        <v>4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42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43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199</v>
      </c>
      <c r="C5" s="23"/>
      <c r="D5" s="24">
        <v>225</v>
      </c>
      <c r="E5" s="23"/>
      <c r="F5" s="24">
        <v>226</v>
      </c>
      <c r="G5" s="23"/>
      <c r="H5" s="25">
        <f>SUM(D5:G5)</f>
        <v>451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53</v>
      </c>
      <c r="G6" s="23"/>
      <c r="H6" s="25">
        <f t="shared" ref="H6:H12" si="0">SUM(D6:G6)</f>
        <v>108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102</v>
      </c>
      <c r="E7" s="23"/>
      <c r="F7" s="24">
        <v>93</v>
      </c>
      <c r="G7" s="23"/>
      <c r="H7" s="25">
        <f t="shared" si="0"/>
        <v>195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106</v>
      </c>
      <c r="G8" s="23"/>
      <c r="H8" s="25">
        <f t="shared" si="0"/>
        <v>205</v>
      </c>
      <c r="I8" s="23"/>
      <c r="J8" s="2"/>
    </row>
    <row r="9" spans="1:10" ht="21" x14ac:dyDescent="0.15">
      <c r="A9" s="1" t="s">
        <v>6</v>
      </c>
      <c r="B9" s="22">
        <v>185</v>
      </c>
      <c r="C9" s="23"/>
      <c r="D9" s="24">
        <v>229</v>
      </c>
      <c r="E9" s="23"/>
      <c r="F9" s="24">
        <v>234</v>
      </c>
      <c r="G9" s="23"/>
      <c r="H9" s="25">
        <f t="shared" si="0"/>
        <v>463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54</v>
      </c>
      <c r="C11" s="23"/>
      <c r="D11" s="24">
        <v>69</v>
      </c>
      <c r="E11" s="23"/>
      <c r="F11" s="24">
        <v>61</v>
      </c>
      <c r="G11" s="23"/>
      <c r="H11" s="25">
        <f t="shared" si="0"/>
        <v>130</v>
      </c>
      <c r="I11" s="23"/>
      <c r="J11" s="2"/>
    </row>
    <row r="12" spans="1:10" ht="21" x14ac:dyDescent="0.15">
      <c r="A12" s="1" t="s">
        <v>9</v>
      </c>
      <c r="B12" s="22">
        <v>122</v>
      </c>
      <c r="C12" s="23"/>
      <c r="D12" s="24">
        <v>150</v>
      </c>
      <c r="E12" s="23"/>
      <c r="F12" s="24">
        <v>145</v>
      </c>
      <c r="G12" s="23"/>
      <c r="H12" s="25">
        <f t="shared" si="0"/>
        <v>295</v>
      </c>
      <c r="I12" s="23"/>
      <c r="J12" s="2"/>
    </row>
    <row r="13" spans="1:10" ht="21" x14ac:dyDescent="0.15">
      <c r="A13" s="3" t="s">
        <v>10</v>
      </c>
      <c r="B13" s="26">
        <f>SUM(B5:C12)</f>
        <v>785</v>
      </c>
      <c r="C13" s="23"/>
      <c r="D13" s="27">
        <f>SUM(D5:E12)</f>
        <v>956</v>
      </c>
      <c r="E13" s="23"/>
      <c r="F13" s="27">
        <f>SUM(F5:G12)</f>
        <v>947</v>
      </c>
      <c r="G13" s="23"/>
      <c r="H13" s="27">
        <f>SUM(H5:I12)</f>
        <v>1903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487</v>
      </c>
      <c r="C14" s="23"/>
      <c r="D14" s="24">
        <v>556</v>
      </c>
      <c r="E14" s="23"/>
      <c r="F14" s="24">
        <v>573</v>
      </c>
      <c r="G14" s="23"/>
      <c r="H14" s="25">
        <f>SUM(D14:G14)</f>
        <v>1129</v>
      </c>
      <c r="I14" s="23"/>
      <c r="J14" s="2"/>
    </row>
    <row r="15" spans="1:10" ht="21" x14ac:dyDescent="0.15">
      <c r="A15" s="1" t="s">
        <v>12</v>
      </c>
      <c r="B15" s="22">
        <v>345</v>
      </c>
      <c r="C15" s="23"/>
      <c r="D15" s="24">
        <v>423</v>
      </c>
      <c r="E15" s="23"/>
      <c r="F15" s="24">
        <v>412</v>
      </c>
      <c r="G15" s="23"/>
      <c r="H15" s="25">
        <f t="shared" ref="H15:H20" si="1">SUM(D15:G15)</f>
        <v>835</v>
      </c>
      <c r="I15" s="23"/>
      <c r="J15" s="2"/>
    </row>
    <row r="16" spans="1:10" ht="21" x14ac:dyDescent="0.15">
      <c r="A16" s="1" t="s">
        <v>13</v>
      </c>
      <c r="B16" s="22">
        <v>507</v>
      </c>
      <c r="C16" s="23"/>
      <c r="D16" s="24">
        <v>625</v>
      </c>
      <c r="E16" s="23"/>
      <c r="F16" s="24">
        <v>638</v>
      </c>
      <c r="G16" s="23"/>
      <c r="H16" s="25">
        <f t="shared" si="1"/>
        <v>1263</v>
      </c>
      <c r="I16" s="23"/>
      <c r="J16" s="2">
        <v>1</v>
      </c>
    </row>
    <row r="17" spans="1:10" ht="21" x14ac:dyDescent="0.15">
      <c r="A17" s="1" t="s">
        <v>14</v>
      </c>
      <c r="B17" s="22">
        <v>286</v>
      </c>
      <c r="C17" s="23"/>
      <c r="D17" s="24">
        <v>357</v>
      </c>
      <c r="E17" s="23"/>
      <c r="F17" s="24">
        <v>356</v>
      </c>
      <c r="G17" s="23"/>
      <c r="H17" s="25">
        <f t="shared" si="1"/>
        <v>713</v>
      </c>
      <c r="I17" s="23"/>
      <c r="J17" s="2"/>
    </row>
    <row r="18" spans="1:10" ht="21" x14ac:dyDescent="0.15">
      <c r="A18" s="1" t="s">
        <v>15</v>
      </c>
      <c r="B18" s="22">
        <v>115</v>
      </c>
      <c r="C18" s="23"/>
      <c r="D18" s="24">
        <v>137</v>
      </c>
      <c r="E18" s="23"/>
      <c r="F18" s="24">
        <v>153</v>
      </c>
      <c r="G18" s="23"/>
      <c r="H18" s="25">
        <f t="shared" si="1"/>
        <v>290</v>
      </c>
      <c r="I18" s="23"/>
      <c r="J18" s="2"/>
    </row>
    <row r="19" spans="1:10" ht="21" x14ac:dyDescent="0.15">
      <c r="A19" s="1" t="s">
        <v>16</v>
      </c>
      <c r="B19" s="22">
        <v>85</v>
      </c>
      <c r="C19" s="23"/>
      <c r="D19" s="24">
        <v>107</v>
      </c>
      <c r="E19" s="23"/>
      <c r="F19" s="24">
        <v>99</v>
      </c>
      <c r="G19" s="23"/>
      <c r="H19" s="25">
        <f t="shared" si="1"/>
        <v>206</v>
      </c>
      <c r="I19" s="23"/>
      <c r="J19" s="2"/>
    </row>
    <row r="20" spans="1:10" ht="21" x14ac:dyDescent="0.15">
      <c r="A20" s="5" t="s">
        <v>17</v>
      </c>
      <c r="B20" s="22">
        <v>135</v>
      </c>
      <c r="C20" s="23"/>
      <c r="D20" s="24">
        <v>149</v>
      </c>
      <c r="E20" s="23"/>
      <c r="F20" s="24">
        <v>137</v>
      </c>
      <c r="G20" s="23"/>
      <c r="H20" s="25">
        <f t="shared" si="1"/>
        <v>286</v>
      </c>
      <c r="I20" s="23"/>
      <c r="J20" s="2"/>
    </row>
    <row r="21" spans="1:10" ht="21" x14ac:dyDescent="0.15">
      <c r="A21" s="3" t="s">
        <v>10</v>
      </c>
      <c r="B21" s="26">
        <f>SUM(B14:C20)</f>
        <v>1960</v>
      </c>
      <c r="C21" s="23"/>
      <c r="D21" s="27">
        <f>SUM(D14:E20)</f>
        <v>2354</v>
      </c>
      <c r="E21" s="23"/>
      <c r="F21" s="27">
        <f>SUM(F14:G20)</f>
        <v>2368</v>
      </c>
      <c r="G21" s="23"/>
      <c r="H21" s="27">
        <f>SUM(H14:I20)</f>
        <v>4722</v>
      </c>
      <c r="I21" s="23"/>
      <c r="J21" s="4">
        <f>SUM(J14:J20)</f>
        <v>1</v>
      </c>
    </row>
    <row r="22" spans="1:10" ht="21" x14ac:dyDescent="0.15">
      <c r="A22" s="1" t="s">
        <v>18</v>
      </c>
      <c r="B22" s="22">
        <v>275</v>
      </c>
      <c r="C22" s="23"/>
      <c r="D22" s="24">
        <v>288</v>
      </c>
      <c r="E22" s="23"/>
      <c r="F22" s="24">
        <v>308</v>
      </c>
      <c r="G22" s="23"/>
      <c r="H22" s="25">
        <f>SUM(D22:G22)</f>
        <v>596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244</v>
      </c>
      <c r="E23" s="23"/>
      <c r="F23" s="24">
        <v>261</v>
      </c>
      <c r="G23" s="23"/>
      <c r="H23" s="25">
        <f t="shared" ref="H23:H34" si="2">SUM(D23:G23)</f>
        <v>505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276</v>
      </c>
      <c r="E24" s="23"/>
      <c r="F24" s="24">
        <v>301</v>
      </c>
      <c r="G24" s="23"/>
      <c r="H24" s="25">
        <f t="shared" si="2"/>
        <v>577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244</v>
      </c>
      <c r="E25" s="23"/>
      <c r="F25" s="24">
        <v>263</v>
      </c>
      <c r="G25" s="23"/>
      <c r="H25" s="25">
        <f t="shared" si="2"/>
        <v>507</v>
      </c>
      <c r="I25" s="23"/>
      <c r="J25" s="2"/>
    </row>
    <row r="26" spans="1:10" ht="21" x14ac:dyDescent="0.15">
      <c r="A26" s="1" t="s">
        <v>22</v>
      </c>
      <c r="B26" s="22">
        <v>276</v>
      </c>
      <c r="C26" s="23"/>
      <c r="D26" s="24">
        <v>275</v>
      </c>
      <c r="E26" s="23"/>
      <c r="F26" s="24">
        <v>297</v>
      </c>
      <c r="G26" s="23"/>
      <c r="H26" s="25">
        <f t="shared" si="2"/>
        <v>572</v>
      </c>
      <c r="I26" s="23"/>
      <c r="J26" s="2"/>
    </row>
    <row r="27" spans="1:10" ht="21" x14ac:dyDescent="0.15">
      <c r="A27" s="1" t="s">
        <v>23</v>
      </c>
      <c r="B27" s="22">
        <v>334</v>
      </c>
      <c r="C27" s="23"/>
      <c r="D27" s="24">
        <v>355</v>
      </c>
      <c r="E27" s="23"/>
      <c r="F27" s="24">
        <v>390</v>
      </c>
      <c r="G27" s="23"/>
      <c r="H27" s="25">
        <f t="shared" si="2"/>
        <v>745</v>
      </c>
      <c r="I27" s="23"/>
      <c r="J27" s="2"/>
    </row>
    <row r="28" spans="1:10" ht="21" x14ac:dyDescent="0.15">
      <c r="A28" s="1" t="s">
        <v>20</v>
      </c>
      <c r="B28" s="22">
        <v>260</v>
      </c>
      <c r="C28" s="23"/>
      <c r="D28" s="24">
        <v>251</v>
      </c>
      <c r="E28" s="23"/>
      <c r="F28" s="24">
        <v>279</v>
      </c>
      <c r="G28" s="23"/>
      <c r="H28" s="25">
        <f t="shared" si="2"/>
        <v>530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281</v>
      </c>
      <c r="E29" s="23"/>
      <c r="F29" s="24">
        <v>306</v>
      </c>
      <c r="G29" s="23"/>
      <c r="H29" s="25">
        <f t="shared" si="2"/>
        <v>587</v>
      </c>
      <c r="I29" s="23"/>
      <c r="J29" s="2"/>
    </row>
    <row r="30" spans="1:10" ht="21" x14ac:dyDescent="0.15">
      <c r="A30" s="1" t="s">
        <v>24</v>
      </c>
      <c r="B30" s="22">
        <v>298</v>
      </c>
      <c r="C30" s="23"/>
      <c r="D30" s="24">
        <v>328</v>
      </c>
      <c r="E30" s="23"/>
      <c r="F30" s="24">
        <v>339</v>
      </c>
      <c r="G30" s="23"/>
      <c r="H30" s="25">
        <f t="shared" si="2"/>
        <v>667</v>
      </c>
      <c r="I30" s="23"/>
      <c r="J30" s="2"/>
    </row>
    <row r="31" spans="1:10" ht="21" x14ac:dyDescent="0.15">
      <c r="A31" s="1" t="s">
        <v>23</v>
      </c>
      <c r="B31" s="22">
        <v>317</v>
      </c>
      <c r="C31" s="23"/>
      <c r="D31" s="24">
        <v>342</v>
      </c>
      <c r="E31" s="23"/>
      <c r="F31" s="24">
        <v>365</v>
      </c>
      <c r="G31" s="23"/>
      <c r="H31" s="25">
        <f t="shared" si="2"/>
        <v>707</v>
      </c>
      <c r="I31" s="23"/>
      <c r="J31" s="2"/>
    </row>
    <row r="32" spans="1:10" ht="21" x14ac:dyDescent="0.15">
      <c r="A32" s="1" t="s">
        <v>20</v>
      </c>
      <c r="B32" s="22">
        <v>253</v>
      </c>
      <c r="C32" s="23"/>
      <c r="D32" s="24">
        <v>276</v>
      </c>
      <c r="E32" s="23"/>
      <c r="F32" s="24">
        <v>286</v>
      </c>
      <c r="G32" s="23"/>
      <c r="H32" s="25">
        <f t="shared" si="2"/>
        <v>562</v>
      </c>
      <c r="I32" s="23"/>
      <c r="J32" s="2">
        <v>1</v>
      </c>
    </row>
    <row r="33" spans="1:10" ht="21" x14ac:dyDescent="0.15">
      <c r="A33" s="1" t="s">
        <v>21</v>
      </c>
      <c r="B33" s="22">
        <v>105</v>
      </c>
      <c r="C33" s="23"/>
      <c r="D33" s="24">
        <v>107</v>
      </c>
      <c r="E33" s="23"/>
      <c r="F33" s="24">
        <v>131</v>
      </c>
      <c r="G33" s="23"/>
      <c r="H33" s="25">
        <f t="shared" si="2"/>
        <v>238</v>
      </c>
      <c r="I33" s="23"/>
      <c r="J33" s="2">
        <v>2</v>
      </c>
    </row>
    <row r="34" spans="1:10" ht="21" x14ac:dyDescent="0.15">
      <c r="A34" s="1" t="s">
        <v>25</v>
      </c>
      <c r="B34" s="22">
        <v>146</v>
      </c>
      <c r="C34" s="23"/>
      <c r="D34" s="24">
        <v>153</v>
      </c>
      <c r="E34" s="23"/>
      <c r="F34" s="24">
        <v>165</v>
      </c>
      <c r="G34" s="23"/>
      <c r="H34" s="25">
        <f t="shared" si="2"/>
        <v>318</v>
      </c>
      <c r="I34" s="23"/>
      <c r="J34" s="2"/>
    </row>
    <row r="35" spans="1:10" ht="21" x14ac:dyDescent="0.15">
      <c r="A35" s="3" t="s">
        <v>10</v>
      </c>
      <c r="B35" s="26">
        <f>SUM(B22:C34)</f>
        <v>3280</v>
      </c>
      <c r="C35" s="23"/>
      <c r="D35" s="27">
        <f>SUM(D22:E34)</f>
        <v>3420</v>
      </c>
      <c r="E35" s="23"/>
      <c r="F35" s="27">
        <f>SUM(F22:G34)</f>
        <v>3691</v>
      </c>
      <c r="G35" s="23"/>
      <c r="H35" s="27">
        <f>SUM(H22:I34)</f>
        <v>7111</v>
      </c>
      <c r="I35" s="23"/>
      <c r="J35" s="4">
        <f>SUM(J22:J34)</f>
        <v>3</v>
      </c>
    </row>
    <row r="36" spans="1:10" ht="24.95" customHeight="1" thickBot="1" x14ac:dyDescent="0.2">
      <c r="A36" s="6" t="s">
        <v>26</v>
      </c>
      <c r="B36" s="28">
        <f>B35+B21+B13</f>
        <v>6025</v>
      </c>
      <c r="C36" s="29"/>
      <c r="D36" s="28">
        <f>D35+D21+D13</f>
        <v>6730</v>
      </c>
      <c r="E36" s="29"/>
      <c r="F36" s="28">
        <f>F35+F21+F13</f>
        <v>7006</v>
      </c>
      <c r="G36" s="29"/>
      <c r="H36" s="28">
        <f>H35+H21+H13</f>
        <v>13736</v>
      </c>
      <c r="I36" s="29"/>
      <c r="J36" s="7">
        <f>J35+J21+J13</f>
        <v>4</v>
      </c>
    </row>
    <row r="37" spans="1:10" ht="14.25" thickTop="1" x14ac:dyDescent="0.15"/>
  </sheetData>
  <mergeCells count="137"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A1:J1"/>
    <mergeCell ref="A2:J2"/>
    <mergeCell ref="A3:A4"/>
    <mergeCell ref="B3:C4"/>
    <mergeCell ref="D3:I3"/>
    <mergeCell ref="J3:J4"/>
    <mergeCell ref="D4:E4"/>
    <mergeCell ref="F4:G4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sqref="A1:J1"/>
    </sheetView>
  </sheetViews>
  <sheetFormatPr defaultRowHeight="13.5" x14ac:dyDescent="0.15"/>
  <cols>
    <col min="1" max="1" width="15.875" customWidth="1"/>
    <col min="2" max="3" width="5.625" customWidth="1"/>
    <col min="4" max="9" width="8.625" customWidth="1"/>
  </cols>
  <sheetData>
    <row r="1" spans="1:10" ht="32.2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20.100000000000001" customHeight="1" thickBot="1" x14ac:dyDescent="0.2">
      <c r="A2" s="10" t="s">
        <v>44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thickTop="1" x14ac:dyDescent="0.15">
      <c r="A3" s="12" t="s">
        <v>1</v>
      </c>
      <c r="B3" s="14" t="s">
        <v>27</v>
      </c>
      <c r="C3" s="14"/>
      <c r="D3" s="16" t="s">
        <v>28</v>
      </c>
      <c r="E3" s="16"/>
      <c r="F3" s="16"/>
      <c r="G3" s="16"/>
      <c r="H3" s="16"/>
      <c r="I3" s="17"/>
      <c r="J3" s="18" t="s">
        <v>45</v>
      </c>
    </row>
    <row r="4" spans="1:10" ht="17.25" x14ac:dyDescent="0.15">
      <c r="A4" s="13"/>
      <c r="B4" s="15"/>
      <c r="C4" s="15"/>
      <c r="D4" s="20" t="s">
        <v>29</v>
      </c>
      <c r="E4" s="20"/>
      <c r="F4" s="20" t="s">
        <v>30</v>
      </c>
      <c r="G4" s="20"/>
      <c r="H4" s="20" t="s">
        <v>31</v>
      </c>
      <c r="I4" s="21"/>
      <c r="J4" s="19"/>
    </row>
    <row r="5" spans="1:10" ht="21" x14ac:dyDescent="0.15">
      <c r="A5" s="1" t="s">
        <v>2</v>
      </c>
      <c r="B5" s="22">
        <v>197</v>
      </c>
      <c r="C5" s="23"/>
      <c r="D5" s="24">
        <v>223</v>
      </c>
      <c r="E5" s="23"/>
      <c r="F5" s="24">
        <v>225</v>
      </c>
      <c r="G5" s="23"/>
      <c r="H5" s="25">
        <f>SUM(D5:G5)</f>
        <v>448</v>
      </c>
      <c r="I5" s="23"/>
      <c r="J5" s="2"/>
    </row>
    <row r="6" spans="1:10" ht="21" x14ac:dyDescent="0.15">
      <c r="A6" s="1" t="s">
        <v>3</v>
      </c>
      <c r="B6" s="22">
        <v>46</v>
      </c>
      <c r="C6" s="23"/>
      <c r="D6" s="24">
        <v>55</v>
      </c>
      <c r="E6" s="23"/>
      <c r="F6" s="24">
        <v>54</v>
      </c>
      <c r="G6" s="23"/>
      <c r="H6" s="25">
        <f t="shared" ref="H6:H12" si="0">SUM(D6:G6)</f>
        <v>109</v>
      </c>
      <c r="I6" s="23"/>
      <c r="J6" s="2"/>
    </row>
    <row r="7" spans="1:10" ht="21" x14ac:dyDescent="0.15">
      <c r="A7" s="1" t="s">
        <v>4</v>
      </c>
      <c r="B7" s="22">
        <v>79</v>
      </c>
      <c r="C7" s="23"/>
      <c r="D7" s="24">
        <v>103</v>
      </c>
      <c r="E7" s="23"/>
      <c r="F7" s="24">
        <v>94</v>
      </c>
      <c r="G7" s="23"/>
      <c r="H7" s="25">
        <f t="shared" si="0"/>
        <v>197</v>
      </c>
      <c r="I7" s="23"/>
      <c r="J7" s="2"/>
    </row>
    <row r="8" spans="1:10" ht="21" x14ac:dyDescent="0.15">
      <c r="A8" s="1" t="s">
        <v>5</v>
      </c>
      <c r="B8" s="22">
        <v>77</v>
      </c>
      <c r="C8" s="23"/>
      <c r="D8" s="24">
        <v>99</v>
      </c>
      <c r="E8" s="23"/>
      <c r="F8" s="24">
        <v>106</v>
      </c>
      <c r="G8" s="23"/>
      <c r="H8" s="25">
        <f t="shared" si="0"/>
        <v>205</v>
      </c>
      <c r="I8" s="23"/>
      <c r="J8" s="2"/>
    </row>
    <row r="9" spans="1:10" ht="21" x14ac:dyDescent="0.15">
      <c r="A9" s="1" t="s">
        <v>6</v>
      </c>
      <c r="B9" s="22">
        <v>184</v>
      </c>
      <c r="C9" s="23"/>
      <c r="D9" s="24">
        <v>226</v>
      </c>
      <c r="E9" s="23"/>
      <c r="F9" s="24">
        <v>235</v>
      </c>
      <c r="G9" s="23"/>
      <c r="H9" s="25">
        <f t="shared" si="0"/>
        <v>461</v>
      </c>
      <c r="I9" s="23"/>
      <c r="J9" s="2"/>
    </row>
    <row r="10" spans="1:10" ht="21" x14ac:dyDescent="0.15">
      <c r="A10" s="1" t="s">
        <v>7</v>
      </c>
      <c r="B10" s="22">
        <v>23</v>
      </c>
      <c r="C10" s="23"/>
      <c r="D10" s="24">
        <v>27</v>
      </c>
      <c r="E10" s="23"/>
      <c r="F10" s="24">
        <v>29</v>
      </c>
      <c r="G10" s="23"/>
      <c r="H10" s="25">
        <f t="shared" si="0"/>
        <v>56</v>
      </c>
      <c r="I10" s="23"/>
      <c r="J10" s="2"/>
    </row>
    <row r="11" spans="1:10" ht="21" x14ac:dyDescent="0.15">
      <c r="A11" s="1" t="s">
        <v>8</v>
      </c>
      <c r="B11" s="22">
        <v>53</v>
      </c>
      <c r="C11" s="23"/>
      <c r="D11" s="24">
        <v>69</v>
      </c>
      <c r="E11" s="23"/>
      <c r="F11" s="24">
        <v>60</v>
      </c>
      <c r="G11" s="23"/>
      <c r="H11" s="25">
        <f t="shared" si="0"/>
        <v>129</v>
      </c>
      <c r="I11" s="23"/>
      <c r="J11" s="2"/>
    </row>
    <row r="12" spans="1:10" ht="21" x14ac:dyDescent="0.15">
      <c r="A12" s="1" t="s">
        <v>9</v>
      </c>
      <c r="B12" s="22">
        <v>123</v>
      </c>
      <c r="C12" s="23"/>
      <c r="D12" s="24">
        <v>151</v>
      </c>
      <c r="E12" s="23"/>
      <c r="F12" s="24">
        <v>146</v>
      </c>
      <c r="G12" s="23"/>
      <c r="H12" s="25">
        <f t="shared" si="0"/>
        <v>297</v>
      </c>
      <c r="I12" s="23"/>
      <c r="J12" s="2"/>
    </row>
    <row r="13" spans="1:10" ht="21" x14ac:dyDescent="0.15">
      <c r="A13" s="3" t="s">
        <v>10</v>
      </c>
      <c r="B13" s="26">
        <f>SUM(B5:C12)</f>
        <v>782</v>
      </c>
      <c r="C13" s="23"/>
      <c r="D13" s="27">
        <f>SUM(D5:E12)</f>
        <v>953</v>
      </c>
      <c r="E13" s="23"/>
      <c r="F13" s="27">
        <f>SUM(F5:G12)</f>
        <v>949</v>
      </c>
      <c r="G13" s="23"/>
      <c r="H13" s="27">
        <f>SUM(H5:I12)</f>
        <v>1902</v>
      </c>
      <c r="I13" s="23"/>
      <c r="J13" s="4">
        <f>SUM(J5:J12)</f>
        <v>0</v>
      </c>
    </row>
    <row r="14" spans="1:10" ht="21" x14ac:dyDescent="0.15">
      <c r="A14" s="1" t="s">
        <v>11</v>
      </c>
      <c r="B14" s="22">
        <v>488</v>
      </c>
      <c r="C14" s="23"/>
      <c r="D14" s="24">
        <v>555</v>
      </c>
      <c r="E14" s="23"/>
      <c r="F14" s="24">
        <v>571</v>
      </c>
      <c r="G14" s="23"/>
      <c r="H14" s="25">
        <f>SUM(D14:G14)</f>
        <v>1126</v>
      </c>
      <c r="I14" s="23"/>
      <c r="J14" s="2"/>
    </row>
    <row r="15" spans="1:10" ht="21" x14ac:dyDescent="0.15">
      <c r="A15" s="1" t="s">
        <v>12</v>
      </c>
      <c r="B15" s="22">
        <v>345</v>
      </c>
      <c r="C15" s="23"/>
      <c r="D15" s="24">
        <v>425</v>
      </c>
      <c r="E15" s="23"/>
      <c r="F15" s="24">
        <v>410</v>
      </c>
      <c r="G15" s="23"/>
      <c r="H15" s="25">
        <f t="shared" ref="H15:H20" si="1">SUM(D15:G15)</f>
        <v>835</v>
      </c>
      <c r="I15" s="23"/>
      <c r="J15" s="2"/>
    </row>
    <row r="16" spans="1:10" ht="21" x14ac:dyDescent="0.15">
      <c r="A16" s="1" t="s">
        <v>13</v>
      </c>
      <c r="B16" s="22">
        <v>508</v>
      </c>
      <c r="C16" s="23"/>
      <c r="D16" s="24">
        <v>621</v>
      </c>
      <c r="E16" s="23"/>
      <c r="F16" s="24">
        <v>631</v>
      </c>
      <c r="G16" s="23"/>
      <c r="H16" s="25">
        <f t="shared" si="1"/>
        <v>1252</v>
      </c>
      <c r="I16" s="23"/>
      <c r="J16" s="2"/>
    </row>
    <row r="17" spans="1:10" ht="21" x14ac:dyDescent="0.15">
      <c r="A17" s="1" t="s">
        <v>14</v>
      </c>
      <c r="B17" s="22">
        <v>285</v>
      </c>
      <c r="C17" s="23"/>
      <c r="D17" s="24">
        <v>356</v>
      </c>
      <c r="E17" s="23"/>
      <c r="F17" s="24">
        <v>355</v>
      </c>
      <c r="G17" s="23"/>
      <c r="H17" s="25">
        <f t="shared" si="1"/>
        <v>711</v>
      </c>
      <c r="I17" s="23"/>
      <c r="J17" s="2"/>
    </row>
    <row r="18" spans="1:10" ht="21" x14ac:dyDescent="0.15">
      <c r="A18" s="1" t="s">
        <v>15</v>
      </c>
      <c r="B18" s="22">
        <v>114</v>
      </c>
      <c r="C18" s="23"/>
      <c r="D18" s="24">
        <v>135</v>
      </c>
      <c r="E18" s="23"/>
      <c r="F18" s="24">
        <v>151</v>
      </c>
      <c r="G18" s="23"/>
      <c r="H18" s="25">
        <f t="shared" si="1"/>
        <v>286</v>
      </c>
      <c r="I18" s="23"/>
      <c r="J18" s="2"/>
    </row>
    <row r="19" spans="1:10" ht="21" x14ac:dyDescent="0.15">
      <c r="A19" s="1" t="s">
        <v>16</v>
      </c>
      <c r="B19" s="22">
        <v>83</v>
      </c>
      <c r="C19" s="23"/>
      <c r="D19" s="24">
        <v>105</v>
      </c>
      <c r="E19" s="23"/>
      <c r="F19" s="24">
        <v>98</v>
      </c>
      <c r="G19" s="23"/>
      <c r="H19" s="25">
        <f t="shared" si="1"/>
        <v>203</v>
      </c>
      <c r="I19" s="23"/>
      <c r="J19" s="2"/>
    </row>
    <row r="20" spans="1:10" ht="21" x14ac:dyDescent="0.15">
      <c r="A20" s="5" t="s">
        <v>17</v>
      </c>
      <c r="B20" s="22">
        <v>132</v>
      </c>
      <c r="C20" s="23"/>
      <c r="D20" s="24">
        <v>148</v>
      </c>
      <c r="E20" s="23"/>
      <c r="F20" s="24">
        <v>132</v>
      </c>
      <c r="G20" s="23"/>
      <c r="H20" s="25">
        <f t="shared" si="1"/>
        <v>280</v>
      </c>
      <c r="I20" s="23"/>
      <c r="J20" s="2"/>
    </row>
    <row r="21" spans="1:10" ht="21" x14ac:dyDescent="0.15">
      <c r="A21" s="3" t="s">
        <v>10</v>
      </c>
      <c r="B21" s="26">
        <f>SUM(B14:C20)</f>
        <v>1955</v>
      </c>
      <c r="C21" s="23"/>
      <c r="D21" s="27">
        <f>SUM(D14:E20)</f>
        <v>2345</v>
      </c>
      <c r="E21" s="23"/>
      <c r="F21" s="27">
        <f>SUM(F14:G20)</f>
        <v>2348</v>
      </c>
      <c r="G21" s="23"/>
      <c r="H21" s="27">
        <f>SUM(H14:I20)</f>
        <v>4693</v>
      </c>
      <c r="I21" s="23"/>
      <c r="J21" s="4">
        <f>SUM(J14:J20)</f>
        <v>0</v>
      </c>
    </row>
    <row r="22" spans="1:10" ht="21" x14ac:dyDescent="0.15">
      <c r="A22" s="1" t="s">
        <v>18</v>
      </c>
      <c r="B22" s="22">
        <v>275</v>
      </c>
      <c r="C22" s="23"/>
      <c r="D22" s="24">
        <v>288</v>
      </c>
      <c r="E22" s="23"/>
      <c r="F22" s="24">
        <v>305</v>
      </c>
      <c r="G22" s="23"/>
      <c r="H22" s="25">
        <f>SUM(D22:G22)</f>
        <v>593</v>
      </c>
      <c r="I22" s="23"/>
      <c r="J22" s="2"/>
    </row>
    <row r="23" spans="1:10" ht="21" x14ac:dyDescent="0.15">
      <c r="A23" s="1" t="s">
        <v>19</v>
      </c>
      <c r="B23" s="22">
        <v>234</v>
      </c>
      <c r="C23" s="23"/>
      <c r="D23" s="24">
        <v>242</v>
      </c>
      <c r="E23" s="23"/>
      <c r="F23" s="24">
        <v>261</v>
      </c>
      <c r="G23" s="23"/>
      <c r="H23" s="25">
        <f t="shared" ref="H23:H34" si="2">SUM(D23:G23)</f>
        <v>503</v>
      </c>
      <c r="I23" s="23"/>
      <c r="J23" s="2"/>
    </row>
    <row r="24" spans="1:10" ht="21" x14ac:dyDescent="0.15">
      <c r="A24" s="1" t="s">
        <v>20</v>
      </c>
      <c r="B24" s="22">
        <v>259</v>
      </c>
      <c r="C24" s="23"/>
      <c r="D24" s="24">
        <v>275</v>
      </c>
      <c r="E24" s="23"/>
      <c r="F24" s="24">
        <v>301</v>
      </c>
      <c r="G24" s="23"/>
      <c r="H24" s="25">
        <f t="shared" si="2"/>
        <v>576</v>
      </c>
      <c r="I24" s="23"/>
      <c r="J24" s="2"/>
    </row>
    <row r="25" spans="1:10" ht="21" x14ac:dyDescent="0.15">
      <c r="A25" s="1" t="s">
        <v>21</v>
      </c>
      <c r="B25" s="22">
        <v>224</v>
      </c>
      <c r="C25" s="23"/>
      <c r="D25" s="24">
        <v>243</v>
      </c>
      <c r="E25" s="23"/>
      <c r="F25" s="24">
        <v>263</v>
      </c>
      <c r="G25" s="23"/>
      <c r="H25" s="25">
        <f t="shared" si="2"/>
        <v>506</v>
      </c>
      <c r="I25" s="23"/>
      <c r="J25" s="2"/>
    </row>
    <row r="26" spans="1:10" ht="21" x14ac:dyDescent="0.15">
      <c r="A26" s="1" t="s">
        <v>22</v>
      </c>
      <c r="B26" s="22">
        <v>273</v>
      </c>
      <c r="C26" s="23"/>
      <c r="D26" s="24">
        <v>273</v>
      </c>
      <c r="E26" s="23"/>
      <c r="F26" s="24">
        <v>295</v>
      </c>
      <c r="G26" s="23"/>
      <c r="H26" s="25">
        <f t="shared" si="2"/>
        <v>568</v>
      </c>
      <c r="I26" s="23"/>
      <c r="J26" s="2"/>
    </row>
    <row r="27" spans="1:10" ht="21" x14ac:dyDescent="0.15">
      <c r="A27" s="1" t="s">
        <v>23</v>
      </c>
      <c r="B27" s="22">
        <v>335</v>
      </c>
      <c r="C27" s="23"/>
      <c r="D27" s="24">
        <v>356</v>
      </c>
      <c r="E27" s="23"/>
      <c r="F27" s="24">
        <v>392</v>
      </c>
      <c r="G27" s="23"/>
      <c r="H27" s="25">
        <f t="shared" si="2"/>
        <v>748</v>
      </c>
      <c r="I27" s="23"/>
      <c r="J27" s="2">
        <v>2</v>
      </c>
    </row>
    <row r="28" spans="1:10" ht="21" x14ac:dyDescent="0.15">
      <c r="A28" s="1" t="s">
        <v>20</v>
      </c>
      <c r="B28" s="22">
        <v>261</v>
      </c>
      <c r="C28" s="23"/>
      <c r="D28" s="24">
        <v>251</v>
      </c>
      <c r="E28" s="23"/>
      <c r="F28" s="24">
        <v>279</v>
      </c>
      <c r="G28" s="23"/>
      <c r="H28" s="25">
        <f t="shared" si="2"/>
        <v>530</v>
      </c>
      <c r="I28" s="23"/>
      <c r="J28" s="2"/>
    </row>
    <row r="29" spans="1:10" ht="21" x14ac:dyDescent="0.15">
      <c r="A29" s="1" t="s">
        <v>21</v>
      </c>
      <c r="B29" s="22">
        <v>299</v>
      </c>
      <c r="C29" s="23"/>
      <c r="D29" s="24">
        <v>281</v>
      </c>
      <c r="E29" s="23"/>
      <c r="F29" s="24">
        <v>305</v>
      </c>
      <c r="G29" s="23"/>
      <c r="H29" s="25">
        <f t="shared" si="2"/>
        <v>586</v>
      </c>
      <c r="I29" s="23"/>
      <c r="J29" s="2"/>
    </row>
    <row r="30" spans="1:10" ht="21" x14ac:dyDescent="0.15">
      <c r="A30" s="1" t="s">
        <v>24</v>
      </c>
      <c r="B30" s="22">
        <v>300</v>
      </c>
      <c r="C30" s="23"/>
      <c r="D30" s="24">
        <v>330</v>
      </c>
      <c r="E30" s="23"/>
      <c r="F30" s="24">
        <v>340</v>
      </c>
      <c r="G30" s="23"/>
      <c r="H30" s="25">
        <f t="shared" si="2"/>
        <v>670</v>
      </c>
      <c r="I30" s="23"/>
      <c r="J30" s="2">
        <v>1</v>
      </c>
    </row>
    <row r="31" spans="1:10" ht="21" x14ac:dyDescent="0.15">
      <c r="A31" s="1" t="s">
        <v>23</v>
      </c>
      <c r="B31" s="22">
        <v>316</v>
      </c>
      <c r="C31" s="23"/>
      <c r="D31" s="24">
        <v>342</v>
      </c>
      <c r="E31" s="23"/>
      <c r="F31" s="24">
        <v>364</v>
      </c>
      <c r="G31" s="23"/>
      <c r="H31" s="25">
        <f t="shared" si="2"/>
        <v>706</v>
      </c>
      <c r="I31" s="23"/>
      <c r="J31" s="2"/>
    </row>
    <row r="32" spans="1:10" ht="21" x14ac:dyDescent="0.15">
      <c r="A32" s="1" t="s">
        <v>20</v>
      </c>
      <c r="B32" s="22">
        <v>251</v>
      </c>
      <c r="C32" s="23"/>
      <c r="D32" s="24">
        <v>271</v>
      </c>
      <c r="E32" s="23"/>
      <c r="F32" s="24">
        <v>283</v>
      </c>
      <c r="G32" s="23"/>
      <c r="H32" s="25">
        <f t="shared" si="2"/>
        <v>554</v>
      </c>
      <c r="I32" s="23"/>
      <c r="J32" s="2"/>
    </row>
    <row r="33" spans="1:10" ht="21" x14ac:dyDescent="0.15">
      <c r="A33" s="1" t="s">
        <v>21</v>
      </c>
      <c r="B33" s="22">
        <v>106</v>
      </c>
      <c r="C33" s="23"/>
      <c r="D33" s="24">
        <v>107</v>
      </c>
      <c r="E33" s="23"/>
      <c r="F33" s="24">
        <v>132</v>
      </c>
      <c r="G33" s="23"/>
      <c r="H33" s="25">
        <f t="shared" si="2"/>
        <v>239</v>
      </c>
      <c r="I33" s="23"/>
      <c r="J33" s="2"/>
    </row>
    <row r="34" spans="1:10" ht="21" x14ac:dyDescent="0.15">
      <c r="A34" s="1" t="s">
        <v>25</v>
      </c>
      <c r="B34" s="22">
        <v>146</v>
      </c>
      <c r="C34" s="23"/>
      <c r="D34" s="24">
        <v>153</v>
      </c>
      <c r="E34" s="23"/>
      <c r="F34" s="24">
        <v>165</v>
      </c>
      <c r="G34" s="23"/>
      <c r="H34" s="25">
        <f t="shared" si="2"/>
        <v>318</v>
      </c>
      <c r="I34" s="23"/>
      <c r="J34" s="2"/>
    </row>
    <row r="35" spans="1:10" ht="21" x14ac:dyDescent="0.15">
      <c r="A35" s="3" t="s">
        <v>10</v>
      </c>
      <c r="B35" s="26">
        <f>SUM(B22:C34)</f>
        <v>3279</v>
      </c>
      <c r="C35" s="23"/>
      <c r="D35" s="27">
        <f>SUM(D22:E34)</f>
        <v>3412</v>
      </c>
      <c r="E35" s="23"/>
      <c r="F35" s="27">
        <f>SUM(F22:G34)</f>
        <v>3685</v>
      </c>
      <c r="G35" s="23"/>
      <c r="H35" s="27">
        <f>SUM(H22:I34)</f>
        <v>7097</v>
      </c>
      <c r="I35" s="23"/>
      <c r="J35" s="4">
        <f>SUM(J22:J34)</f>
        <v>3</v>
      </c>
    </row>
    <row r="36" spans="1:10" ht="24.95" customHeight="1" thickBot="1" x14ac:dyDescent="0.2">
      <c r="A36" s="6" t="s">
        <v>26</v>
      </c>
      <c r="B36" s="28">
        <f>B35+B21+B13</f>
        <v>6016</v>
      </c>
      <c r="C36" s="29"/>
      <c r="D36" s="28">
        <f>D35+D21+D13</f>
        <v>6710</v>
      </c>
      <c r="E36" s="29"/>
      <c r="F36" s="28">
        <f>F35+F21+F13</f>
        <v>6982</v>
      </c>
      <c r="G36" s="29"/>
      <c r="H36" s="28">
        <f>H35+H21+H13</f>
        <v>13692</v>
      </c>
      <c r="I36" s="29"/>
      <c r="J36" s="7">
        <f>J35+J21+J13</f>
        <v>3</v>
      </c>
    </row>
    <row r="37" spans="1:10" ht="14.25" thickTop="1" x14ac:dyDescent="0.15"/>
  </sheetData>
  <mergeCells count="137">
    <mergeCell ref="A1:J1"/>
    <mergeCell ref="A2:J2"/>
    <mergeCell ref="A3:A4"/>
    <mergeCell ref="B3:C4"/>
    <mergeCell ref="D3:I3"/>
    <mergeCell ref="J3:J4"/>
    <mergeCell ref="D4:E4"/>
    <mergeCell ref="F4:G4"/>
    <mergeCell ref="H4:I4"/>
    <mergeCell ref="B7:C7"/>
    <mergeCell ref="D7:E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B6:C6"/>
    <mergeCell ref="D6:E6"/>
    <mergeCell ref="F6:G6"/>
    <mergeCell ref="H6:I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鳩山町役場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hirtoguchi</dc:creator>
  <cp:lastModifiedBy>新井 春香</cp:lastModifiedBy>
  <cp:lastPrinted>2019-04-04T08:11:40Z</cp:lastPrinted>
  <dcterms:created xsi:type="dcterms:W3CDTF">2005-12-28T01:00:08Z</dcterms:created>
  <dcterms:modified xsi:type="dcterms:W3CDTF">2019-12-02T06:32:44Z</dcterms:modified>
</cp:coreProperties>
</file>