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ファイルサーバー\02_課専用\0140_町民健康課_専用\02_町民サービス担当\⑤‐006　緑　人口統計\001丁字別・男女別・人口世帯数 - コピー\"/>
    </mc:Choice>
  </mc:AlternateContent>
  <bookViews>
    <workbookView xWindow="0" yWindow="0" windowWidth="20490" windowHeight="5940" activeTab="11"/>
  </bookViews>
  <sheets>
    <sheet name="1月" sheetId="34" r:id="rId1"/>
    <sheet name="2月" sheetId="35" r:id="rId2"/>
    <sheet name="3月" sheetId="36" r:id="rId3"/>
    <sheet name="4月" sheetId="37" r:id="rId4"/>
    <sheet name="5月" sheetId="40" r:id="rId5"/>
    <sheet name="6月" sheetId="41" r:id="rId6"/>
    <sheet name="7月" sheetId="42" r:id="rId7"/>
    <sheet name="8月" sheetId="43" r:id="rId8"/>
    <sheet name="9月" sheetId="44" r:id="rId9"/>
    <sheet name="10月" sheetId="45" r:id="rId10"/>
    <sheet name="11月" sheetId="46" r:id="rId11"/>
    <sheet name="12月" sheetId="47" r:id="rId12"/>
  </sheets>
  <calcPr calcId="191029"/>
</workbook>
</file>

<file path=xl/calcChain.xml><?xml version="1.0" encoding="utf-8"?>
<calcChain xmlns="http://schemas.openxmlformats.org/spreadsheetml/2006/main">
  <c r="J35" i="37" l="1"/>
  <c r="F35" i="37"/>
  <c r="D35" i="37"/>
  <c r="B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J21" i="37"/>
  <c r="J36" i="37" s="1"/>
  <c r="F21" i="37"/>
  <c r="D21" i="37"/>
  <c r="B21" i="37"/>
  <c r="H20" i="37"/>
  <c r="H19" i="37"/>
  <c r="H18" i="37"/>
  <c r="H17" i="37"/>
  <c r="H16" i="37"/>
  <c r="H15" i="37"/>
  <c r="H14" i="37"/>
  <c r="J13" i="37"/>
  <c r="F13" i="37"/>
  <c r="D13" i="37"/>
  <c r="B13" i="37"/>
  <c r="H12" i="37"/>
  <c r="H11" i="37"/>
  <c r="H10" i="37"/>
  <c r="H9" i="37"/>
  <c r="H8" i="37"/>
  <c r="H7" i="37"/>
  <c r="H6" i="37"/>
  <c r="H5" i="37"/>
  <c r="H35" i="37" l="1"/>
  <c r="H21" i="37"/>
  <c r="F36" i="37"/>
  <c r="B36" i="37"/>
  <c r="D36" i="37"/>
  <c r="H13" i="37"/>
  <c r="J35" i="36"/>
  <c r="F35" i="36"/>
  <c r="D35" i="36"/>
  <c r="B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22" i="36"/>
  <c r="J21" i="36"/>
  <c r="F21" i="36"/>
  <c r="D21" i="36"/>
  <c r="B21" i="36"/>
  <c r="H20" i="36"/>
  <c r="H19" i="36"/>
  <c r="H18" i="36"/>
  <c r="H17" i="36"/>
  <c r="H16" i="36"/>
  <c r="H15" i="36"/>
  <c r="H14" i="36"/>
  <c r="J13" i="36"/>
  <c r="F13" i="36"/>
  <c r="D13" i="36"/>
  <c r="B13" i="36"/>
  <c r="H12" i="36"/>
  <c r="H11" i="36"/>
  <c r="H10" i="36"/>
  <c r="H9" i="36"/>
  <c r="H8" i="36"/>
  <c r="H7" i="36"/>
  <c r="H6" i="36"/>
  <c r="H5" i="36"/>
  <c r="H36" i="37" l="1"/>
  <c r="F36" i="36"/>
  <c r="H13" i="36"/>
  <c r="H35" i="36"/>
  <c r="H21" i="36"/>
  <c r="D36" i="36"/>
  <c r="B36" i="36"/>
  <c r="J36" i="36"/>
  <c r="J35" i="35"/>
  <c r="F35" i="35"/>
  <c r="D35" i="35"/>
  <c r="B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H22" i="35"/>
  <c r="J21" i="35"/>
  <c r="F21" i="35"/>
  <c r="D21" i="35"/>
  <c r="B21" i="35"/>
  <c r="H20" i="35"/>
  <c r="H19" i="35"/>
  <c r="H18" i="35"/>
  <c r="H17" i="35"/>
  <c r="H16" i="35"/>
  <c r="H15" i="35"/>
  <c r="H14" i="35"/>
  <c r="J13" i="35"/>
  <c r="F13" i="35"/>
  <c r="D13" i="35"/>
  <c r="B13" i="35"/>
  <c r="H12" i="35"/>
  <c r="H11" i="35"/>
  <c r="H10" i="35"/>
  <c r="H9" i="35"/>
  <c r="H8" i="35"/>
  <c r="H7" i="35"/>
  <c r="H6" i="35"/>
  <c r="H5" i="35"/>
  <c r="H36" i="36" l="1"/>
  <c r="H35" i="35"/>
  <c r="H21" i="35"/>
  <c r="J36" i="35"/>
  <c r="F36" i="35"/>
  <c r="H13" i="35"/>
  <c r="D36" i="35"/>
  <c r="B36" i="35"/>
  <c r="J35" i="34"/>
  <c r="F35" i="34"/>
  <c r="D35" i="34"/>
  <c r="B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J21" i="34"/>
  <c r="F21" i="34"/>
  <c r="D21" i="34"/>
  <c r="B21" i="34"/>
  <c r="H20" i="34"/>
  <c r="H19" i="34"/>
  <c r="H18" i="34"/>
  <c r="H17" i="34"/>
  <c r="H16" i="34"/>
  <c r="H15" i="34"/>
  <c r="H14" i="34"/>
  <c r="J13" i="34"/>
  <c r="F13" i="34"/>
  <c r="D13" i="34"/>
  <c r="B13" i="34"/>
  <c r="H12" i="34"/>
  <c r="H11" i="34"/>
  <c r="H10" i="34"/>
  <c r="H9" i="34"/>
  <c r="H8" i="34"/>
  <c r="H7" i="34"/>
  <c r="H6" i="34"/>
  <c r="H5" i="34"/>
  <c r="H36" i="35" l="1"/>
  <c r="H35" i="34"/>
  <c r="J36" i="34"/>
  <c r="H21" i="34"/>
  <c r="F36" i="34"/>
  <c r="D36" i="34"/>
  <c r="H13" i="34"/>
  <c r="B36" i="34"/>
  <c r="H36" i="34" l="1"/>
</calcChain>
</file>

<file path=xl/sharedStrings.xml><?xml version="1.0" encoding="utf-8"?>
<sst xmlns="http://schemas.openxmlformats.org/spreadsheetml/2006/main" count="491" uniqueCount="55">
  <si>
    <t>鳩山町 丁字別・男女別人口世帯数</t>
    <rPh sb="4" eb="5">
      <t>チョウ</t>
    </rPh>
    <rPh sb="5" eb="6">
      <t>アザ</t>
    </rPh>
    <rPh sb="6" eb="7">
      <t>ベツ</t>
    </rPh>
    <rPh sb="8" eb="11">
      <t>ダンジョベツ</t>
    </rPh>
    <rPh sb="11" eb="13">
      <t>ジンコウ</t>
    </rPh>
    <rPh sb="13" eb="16">
      <t>セタイスウ</t>
    </rPh>
    <phoneticPr fontId="5"/>
  </si>
  <si>
    <t>丁字名</t>
    <rPh sb="0" eb="1">
      <t>チョウ</t>
    </rPh>
    <rPh sb="1" eb="2">
      <t>アザ</t>
    </rPh>
    <rPh sb="2" eb="3">
      <t>メイ</t>
    </rPh>
    <phoneticPr fontId="5"/>
  </si>
  <si>
    <t>大　　　橋</t>
    <rPh sb="0" eb="1">
      <t>ダイ</t>
    </rPh>
    <rPh sb="4" eb="5">
      <t>ハシ</t>
    </rPh>
    <phoneticPr fontId="5"/>
  </si>
  <si>
    <t>奥　　　田</t>
    <rPh sb="0" eb="1">
      <t>オク</t>
    </rPh>
    <rPh sb="4" eb="5">
      <t>タ</t>
    </rPh>
    <phoneticPr fontId="5"/>
  </si>
  <si>
    <t>須　　　江</t>
    <rPh sb="0" eb="1">
      <t>ス</t>
    </rPh>
    <rPh sb="4" eb="5">
      <t>エ</t>
    </rPh>
    <phoneticPr fontId="5"/>
  </si>
  <si>
    <t>竹　　　本</t>
    <rPh sb="0" eb="1">
      <t>タケ</t>
    </rPh>
    <rPh sb="4" eb="5">
      <t>ホン</t>
    </rPh>
    <phoneticPr fontId="5"/>
  </si>
  <si>
    <t>泉　　　井</t>
    <rPh sb="0" eb="1">
      <t>イズミ</t>
    </rPh>
    <rPh sb="4" eb="5">
      <t>イ</t>
    </rPh>
    <phoneticPr fontId="5"/>
  </si>
  <si>
    <t>高　野　倉</t>
    <rPh sb="0" eb="1">
      <t>タカ</t>
    </rPh>
    <rPh sb="2" eb="3">
      <t>ノ</t>
    </rPh>
    <rPh sb="4" eb="5">
      <t>クラ</t>
    </rPh>
    <phoneticPr fontId="5"/>
  </si>
  <si>
    <t>上　熊　井</t>
    <rPh sb="0" eb="1">
      <t>ウエ</t>
    </rPh>
    <rPh sb="2" eb="3">
      <t>クマ</t>
    </rPh>
    <rPh sb="4" eb="5">
      <t>イ</t>
    </rPh>
    <phoneticPr fontId="5"/>
  </si>
  <si>
    <t>下　熊　井</t>
    <rPh sb="0" eb="1">
      <t>シタ</t>
    </rPh>
    <rPh sb="2" eb="3">
      <t>クマ</t>
    </rPh>
    <rPh sb="4" eb="5">
      <t>イ</t>
    </rPh>
    <phoneticPr fontId="5"/>
  </si>
  <si>
    <t>計</t>
    <rPh sb="0" eb="1">
      <t>ケイ</t>
    </rPh>
    <phoneticPr fontId="5"/>
  </si>
  <si>
    <t>小　　　用</t>
    <rPh sb="0" eb="1">
      <t>ショウ</t>
    </rPh>
    <rPh sb="4" eb="5">
      <t>ヨウ</t>
    </rPh>
    <phoneticPr fontId="5"/>
  </si>
  <si>
    <t>大　豆　戸</t>
    <rPh sb="0" eb="1">
      <t>ダイ</t>
    </rPh>
    <rPh sb="2" eb="3">
      <t>マメ</t>
    </rPh>
    <rPh sb="4" eb="5">
      <t>ト</t>
    </rPh>
    <phoneticPr fontId="5"/>
  </si>
  <si>
    <t>赤　　　沼</t>
    <rPh sb="0" eb="1">
      <t>アカ</t>
    </rPh>
    <rPh sb="4" eb="5">
      <t>ヌマ</t>
    </rPh>
    <phoneticPr fontId="5"/>
  </si>
  <si>
    <t>今　　　宿</t>
    <rPh sb="0" eb="1">
      <t>イマ</t>
    </rPh>
    <rPh sb="4" eb="5">
      <t>ヤド</t>
    </rPh>
    <phoneticPr fontId="5"/>
  </si>
  <si>
    <t>石　坂　一</t>
    <rPh sb="0" eb="1">
      <t>イシ</t>
    </rPh>
    <rPh sb="2" eb="3">
      <t>サカ</t>
    </rPh>
    <rPh sb="4" eb="5">
      <t>イチ</t>
    </rPh>
    <phoneticPr fontId="5"/>
  </si>
  <si>
    <t>石　坂　二</t>
    <rPh sb="0" eb="1">
      <t>イシ</t>
    </rPh>
    <rPh sb="2" eb="3">
      <t>サカ</t>
    </rPh>
    <rPh sb="4" eb="5">
      <t>ニ</t>
    </rPh>
    <phoneticPr fontId="5"/>
  </si>
  <si>
    <t>鳩 山 団 地</t>
    <rPh sb="0" eb="1">
      <t>ハト</t>
    </rPh>
    <rPh sb="2" eb="3">
      <t>ヤマ</t>
    </rPh>
    <rPh sb="4" eb="5">
      <t>ダン</t>
    </rPh>
    <rPh sb="6" eb="7">
      <t>チ</t>
    </rPh>
    <phoneticPr fontId="5"/>
  </si>
  <si>
    <t>松ヶ丘一丁目</t>
    <rPh sb="0" eb="3">
      <t>マツガオカ</t>
    </rPh>
    <rPh sb="3" eb="6">
      <t>イッチョウメ</t>
    </rPh>
    <phoneticPr fontId="5"/>
  </si>
  <si>
    <t>　〃　二丁目</t>
    <rPh sb="3" eb="4">
      <t>2</t>
    </rPh>
    <rPh sb="4" eb="6">
      <t>チョウメ</t>
    </rPh>
    <phoneticPr fontId="5"/>
  </si>
  <si>
    <t>　〃　三丁目</t>
    <rPh sb="3" eb="4">
      <t>サン</t>
    </rPh>
    <rPh sb="4" eb="6">
      <t>イッチョウメ</t>
    </rPh>
    <phoneticPr fontId="5"/>
  </si>
  <si>
    <t>　〃　四丁目</t>
    <rPh sb="3" eb="4">
      <t>ヨン</t>
    </rPh>
    <rPh sb="4" eb="6">
      <t>イッチョウメ</t>
    </rPh>
    <phoneticPr fontId="5"/>
  </si>
  <si>
    <t>楓ヶ丘一丁目</t>
    <rPh sb="0" eb="3">
      <t>カエデガオカ</t>
    </rPh>
    <rPh sb="3" eb="6">
      <t>イッチョウメ</t>
    </rPh>
    <phoneticPr fontId="5"/>
  </si>
  <si>
    <t>　〃　二丁目</t>
    <rPh sb="3" eb="4">
      <t>ニ</t>
    </rPh>
    <rPh sb="4" eb="6">
      <t>イッチョウメ</t>
    </rPh>
    <phoneticPr fontId="5"/>
  </si>
  <si>
    <t>鳩ヶ丘一丁目</t>
    <rPh sb="0" eb="3">
      <t>ハトガオカ</t>
    </rPh>
    <rPh sb="3" eb="6">
      <t>イッチョウメ</t>
    </rPh>
    <phoneticPr fontId="5"/>
  </si>
  <si>
    <t>　〃　五丁目</t>
    <rPh sb="3" eb="4">
      <t>ゴ</t>
    </rPh>
    <rPh sb="4" eb="6">
      <t>イッチョウメ</t>
    </rPh>
    <phoneticPr fontId="5"/>
  </si>
  <si>
    <t>合計</t>
    <rPh sb="0" eb="2">
      <t>ゴウケイ</t>
    </rPh>
    <phoneticPr fontId="5"/>
  </si>
  <si>
    <t>世帯数</t>
    <rPh sb="0" eb="3">
      <t>セタイスウ</t>
    </rPh>
    <phoneticPr fontId="8"/>
  </si>
  <si>
    <t>人　　　　　口</t>
    <rPh sb="0" eb="1">
      <t>ヒト</t>
    </rPh>
    <rPh sb="6" eb="7">
      <t>クチ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</si>
  <si>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</si>
  <si>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</si>
  <si>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計</t>
    <rPh sb="0" eb="1">
      <t>ケイ</t>
    </rPh>
    <phoneticPr fontId="8"/>
  </si>
  <si>
    <t>12月の　　出生数</t>
    <rPh sb="2" eb="3">
      <t>ガツ</t>
    </rPh>
    <rPh sb="6" eb="8">
      <t>シュッショウ</t>
    </rPh>
    <rPh sb="8" eb="9">
      <t>スウ</t>
    </rPh>
    <phoneticPr fontId="8"/>
  </si>
  <si>
    <t>令和2年1月1日現在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</si>
  <si>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令和2年2月1日現在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</si>
  <si>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1月の　　出生数</t>
    <rPh sb="1" eb="2">
      <t>ガツ</t>
    </rPh>
    <rPh sb="5" eb="7">
      <t>シュッショウ</t>
    </rPh>
    <rPh sb="7" eb="8">
      <t>スウ</t>
    </rPh>
    <phoneticPr fontId="8"/>
  </si>
  <si>
    <t>令和2年3月1日現在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</si>
  <si>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2月の　　出生数</t>
    <rPh sb="1" eb="2">
      <t>ガツ</t>
    </rPh>
    <rPh sb="5" eb="7">
      <t>シュッショウ</t>
    </rPh>
    <rPh sb="7" eb="8">
      <t>スウ</t>
    </rPh>
    <phoneticPr fontId="8"/>
  </si>
  <si>
    <t>令和2年4月1日現在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</si>
  <si>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3月の　　出生数</t>
    <rPh sb="1" eb="2">
      <t>ガツ</t>
    </rPh>
    <rPh sb="5" eb="7">
      <t>シュッショウ</t>
    </rPh>
    <rPh sb="7" eb="8">
      <t>スウ</t>
    </rPh>
    <phoneticPr fontId="8"/>
  </si>
  <si>
    <t>令和2年5月1日現在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</si>
  <si>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4月の　　出生数</t>
    <rPh sb="1" eb="2">
      <t>ガツ</t>
    </rPh>
    <rPh sb="5" eb="7">
      <t>シュッショウ</t>
    </rPh>
    <rPh sb="7" eb="8">
      <t>スウ</t>
    </rPh>
    <phoneticPr fontId="8"/>
  </si>
  <si>
    <t>令和2年6月1日現在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</si>
  <si>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5月の　　出生数</t>
    <rPh sb="1" eb="2">
      <t>ガツ</t>
    </rPh>
    <rPh sb="5" eb="7">
      <t>シュッショウ</t>
    </rPh>
    <rPh sb="7" eb="8">
      <t>スウ</t>
    </rPh>
    <phoneticPr fontId="8"/>
  </si>
  <si>
    <t>令和2年7月1日現在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</si>
  <si>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6月の　　出生数</t>
    <rPh sb="1" eb="2">
      <t>ガツ</t>
    </rPh>
    <rPh sb="5" eb="7">
      <t>シュッショウ</t>
    </rPh>
    <rPh sb="7" eb="8">
      <t>スウ</t>
    </rPh>
    <phoneticPr fontId="8"/>
  </si>
  <si>
    <t>令和2年8月1日現在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</si>
  <si>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7月の　　出生数</t>
    <rPh sb="1" eb="2">
      <t>ガツ</t>
    </rPh>
    <rPh sb="5" eb="7">
      <t>シュッショウ</t>
    </rPh>
    <rPh sb="7" eb="8">
      <t>スウ</t>
    </rPh>
    <phoneticPr fontId="8"/>
  </si>
  <si>
    <t>令和2年9月1日現在</t>
    <rPh sb="0" eb="1">
      <t>レイ</t>
    </rPh>
    <rPh sb="1" eb="2">
      <t>ワ</t>
    </rPh>
    <rPh sb="3" eb="4">
      <t>ネン</t>
    </rPh>
    <rPh sb="5" eb="6">
      <t>ガツ</t>
    </rPh>
    <rPh sb="7" eb="8">
      <t>ヒ</t>
    </rPh>
    <rPh sb="8" eb="10">
      <t>ゲンザイ</t>
    </rPh>
    <phoneticPr fontId="5"/>
  </si>
  <si>
    <t>8月の　　出生数</t>
    <rPh sb="1" eb="2">
      <t>ガツ</t>
    </rPh>
    <rPh sb="5" eb="7">
      <t>シュッショウ</t>
    </rPh>
    <rPh sb="7" eb="8">
      <t>スウ</t>
    </rPh>
    <phoneticPr fontId="8"/>
  </si>
  <si>
    <t>令和2年10月1日現在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5"/>
  </si>
  <si>
    <t>9月の　　出生数</t>
    <rPh sb="1" eb="2">
      <t>ガツ</t>
    </rPh>
    <rPh sb="5" eb="7">
      <t>シュッショウ</t>
    </rPh>
    <rPh sb="7" eb="8">
      <t>スウ</t>
    </rPh>
    <phoneticPr fontId="8"/>
  </si>
  <si>
    <t>10月の　　出生数</t>
    <rPh sb="2" eb="3">
      <t>ガツ</t>
    </rPh>
    <rPh sb="6" eb="8">
      <t>シュッショウ</t>
    </rPh>
    <rPh sb="8" eb="9">
      <t>スウ</t>
    </rPh>
    <phoneticPr fontId="8"/>
  </si>
  <si>
    <t>令和2年11月1日現在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5"/>
  </si>
  <si>
    <t>令和2年12月1日現在</t>
    <rPh sb="0" eb="1">
      <t>レイ</t>
    </rPh>
    <rPh sb="1" eb="2">
      <t>ワ</t>
    </rPh>
    <rPh sb="3" eb="4">
      <t>ネン</t>
    </rPh>
    <rPh sb="6" eb="7">
      <t>ガツ</t>
    </rPh>
    <rPh sb="8" eb="9">
      <t>ヒ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</si>
</sst>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現在&quot;;@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28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ＭＳ Ｐ明朝"/>
      <family val="1"/>
      <charset val="128"/>
    </font>
    <font>
      <sz val="18"/>
      <color indexed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0" fontId="7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distributed" vertical="center" justifyLastLine="1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Continuous" vertical="center"/>
    </xf>
    <xf numFmtId="0" fontId="7" fillId="3" borderId="3" xfId="2" applyFont="1" applyFill="1" applyBorder="1" applyAlignment="1">
      <alignment horizontal="distributed" vertical="center" justifyLastLine="1"/>
    </xf>
    <xf numFmtId="0" fontId="10" fillId="3" borderId="4" xfId="2" applyFont="1" applyFill="1" applyBorder="1" applyAlignment="1">
      <alignment horizontal="center" vertical="center"/>
    </xf>
    <xf numFmtId="176" fontId="10" fillId="2" borderId="5" xfId="2" applyNumberFormat="1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176" fontId="10" fillId="0" borderId="7" xfId="2" applyNumberFormat="1" applyFont="1" applyBorder="1" applyAlignment="1">
      <alignment vertical="center"/>
    </xf>
    <xf numFmtId="0" fontId="7" fillId="4" borderId="13" xfId="2" applyFont="1" applyFill="1" applyBorder="1" applyAlignment="1">
      <alignment horizontal="center" vertical="center" justifyLastLine="1"/>
    </xf>
    <xf numFmtId="0" fontId="7" fillId="4" borderId="13" xfId="2" applyFont="1" applyFill="1" applyBorder="1" applyAlignment="1">
      <alignment horizontal="center" vertical="center" justifyLastLine="1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176" fontId="10" fillId="0" borderId="7" xfId="2" applyNumberFormat="1" applyFont="1" applyBorder="1" applyAlignment="1">
      <alignment vertical="center"/>
    </xf>
    <xf numFmtId="176" fontId="10" fillId="2" borderId="5" xfId="2" applyNumberFormat="1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176" fontId="10" fillId="2" borderId="5" xfId="2" applyNumberFormat="1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176" fontId="10" fillId="0" borderId="7" xfId="2" applyNumberFormat="1" applyFont="1" applyBorder="1" applyAlignment="1">
      <alignment vertical="center"/>
    </xf>
    <xf numFmtId="0" fontId="7" fillId="4" borderId="13" xfId="2" applyFont="1" applyFill="1" applyBorder="1" applyAlignment="1">
      <alignment horizontal="center" vertical="center" justifyLastLine="1"/>
    </xf>
    <xf numFmtId="0" fontId="7" fillId="4" borderId="13" xfId="2" applyFont="1" applyFill="1" applyBorder="1" applyAlignment="1">
      <alignment horizontal="center" vertical="center" justifyLastLine="1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176" fontId="10" fillId="0" borderId="7" xfId="2" applyNumberFormat="1" applyFont="1" applyBorder="1" applyAlignment="1">
      <alignment vertical="center"/>
    </xf>
    <xf numFmtId="176" fontId="10" fillId="2" borderId="5" xfId="2" applyNumberFormat="1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0" fontId="7" fillId="4" borderId="13" xfId="2" applyFont="1" applyFill="1" applyBorder="1" applyAlignment="1">
      <alignment horizontal="center" vertical="center" justifyLastLine="1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176" fontId="10" fillId="0" borderId="7" xfId="2" applyNumberFormat="1" applyFont="1" applyBorder="1" applyAlignment="1">
      <alignment vertical="center"/>
    </xf>
    <xf numFmtId="176" fontId="10" fillId="2" borderId="5" xfId="2" applyNumberFormat="1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176" fontId="10" fillId="2" borderId="5" xfId="2" applyNumberFormat="1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176" fontId="10" fillId="0" borderId="7" xfId="2" applyNumberFormat="1" applyFont="1" applyBorder="1" applyAlignment="1">
      <alignment vertical="center"/>
    </xf>
    <xf numFmtId="0" fontId="7" fillId="4" borderId="13" xfId="2" applyFont="1" applyFill="1" applyBorder="1" applyAlignment="1">
      <alignment horizontal="center" vertical="center" justifyLastLine="1"/>
    </xf>
    <xf numFmtId="0" fontId="7" fillId="4" borderId="13" xfId="2" applyFont="1" applyFill="1" applyBorder="1" applyAlignment="1">
      <alignment horizontal="center" vertical="center" justifyLastLine="1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176" fontId="10" fillId="0" borderId="7" xfId="2" applyNumberFormat="1" applyFont="1" applyBorder="1" applyAlignment="1">
      <alignment vertical="center"/>
    </xf>
    <xf numFmtId="176" fontId="10" fillId="2" borderId="5" xfId="2" applyNumberFormat="1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176" fontId="10" fillId="2" borderId="5" xfId="2" applyNumberFormat="1" applyFont="1" applyFill="1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0" fontId="7" fillId="4" borderId="13" xfId="2" applyFont="1" applyFill="1" applyBorder="1" applyAlignment="1">
      <alignment horizontal="center" vertical="center" justifyLastLine="1"/>
    </xf>
    <xf numFmtId="0" fontId="7" fillId="4" borderId="2" xfId="2" applyFont="1" applyFill="1" applyBorder="1" applyAlignment="1">
      <alignment horizontal="center" vertical="center" justifyLastLine="1"/>
    </xf>
    <xf numFmtId="176" fontId="10" fillId="0" borderId="2" xfId="2" applyNumberFormat="1" applyFont="1" applyBorder="1" applyAlignment="1">
      <alignment vertical="center"/>
    </xf>
    <xf numFmtId="176" fontId="10" fillId="2" borderId="2" xfId="2" applyNumberFormat="1" applyFont="1" applyFill="1" applyBorder="1" applyAlignment="1">
      <alignment vertical="center"/>
    </xf>
    <xf numFmtId="176" fontId="10" fillId="3" borderId="3" xfId="2" applyNumberFormat="1" applyFont="1" applyFill="1" applyBorder="1" applyAlignment="1">
      <alignment vertical="center"/>
    </xf>
    <xf numFmtId="0" fontId="4" fillId="0" borderId="0" xfId="2" applyFont="1" applyAlignment="1">
      <alignment horizontal="center" vertical="top"/>
    </xf>
    <xf numFmtId="0" fontId="3" fillId="0" borderId="0" xfId="1" applyAlignment="1">
      <alignment vertical="top"/>
    </xf>
    <xf numFmtId="177" fontId="6" fillId="0" borderId="10" xfId="2" applyNumberFormat="1" applyFont="1" applyBorder="1" applyAlignment="1" applyProtection="1">
      <alignment horizontal="right" vertical="center"/>
      <protection locked="0"/>
    </xf>
    <xf numFmtId="177" fontId="3" fillId="0" borderId="10" xfId="1" applyNumberFormat="1" applyBorder="1" applyAlignment="1"/>
    <xf numFmtId="0" fontId="7" fillId="4" borderId="11" xfId="2" applyFont="1" applyFill="1" applyBorder="1" applyAlignment="1">
      <alignment horizontal="distributed" vertical="center" justifyLastLine="1"/>
    </xf>
    <xf numFmtId="0" fontId="7" fillId="4" borderId="1" xfId="2" applyFont="1" applyFill="1" applyBorder="1" applyAlignment="1">
      <alignment horizontal="distributed" vertical="center" justifyLastLine="1"/>
    </xf>
    <xf numFmtId="0" fontId="7" fillId="4" borderId="12" xfId="2" applyFont="1" applyFill="1" applyBorder="1" applyAlignment="1">
      <alignment horizontal="distributed" vertical="center" justifyLastLine="1"/>
    </xf>
    <xf numFmtId="0" fontId="7" fillId="4" borderId="13" xfId="2" applyFont="1" applyFill="1" applyBorder="1" applyAlignment="1">
      <alignment horizontal="distributed" vertical="center" justifyLastLine="1"/>
    </xf>
    <xf numFmtId="0" fontId="7" fillId="4" borderId="17" xfId="2" applyFont="1" applyFill="1" applyBorder="1" applyAlignment="1">
      <alignment horizontal="center" vertical="center"/>
    </xf>
    <xf numFmtId="0" fontId="7" fillId="4" borderId="18" xfId="2" applyFont="1" applyFill="1" applyBorder="1" applyAlignment="1">
      <alignment horizontal="center" vertical="center"/>
    </xf>
    <xf numFmtId="176" fontId="10" fillId="2" borderId="5" xfId="2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76" fontId="10" fillId="2" borderId="7" xfId="2" applyNumberFormat="1" applyFont="1" applyFill="1" applyBorder="1" applyAlignment="1">
      <alignment vertical="center"/>
    </xf>
    <xf numFmtId="176" fontId="10" fillId="3" borderId="8" xfId="2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176" fontId="9" fillId="0" borderId="5" xfId="2" applyNumberFormat="1" applyFont="1" applyBorder="1" applyAlignment="1" applyProtection="1">
      <alignment vertical="center"/>
      <protection locked="0"/>
    </xf>
    <xf numFmtId="176" fontId="9" fillId="0" borderId="7" xfId="2" applyNumberFormat="1" applyFont="1" applyBorder="1" applyAlignment="1" applyProtection="1">
      <alignment vertical="center"/>
      <protection locked="0"/>
    </xf>
    <xf numFmtId="176" fontId="10" fillId="0" borderId="7" xfId="2" applyNumberFormat="1" applyFont="1" applyBorder="1" applyAlignment="1">
      <alignment vertical="center"/>
    </xf>
    <xf numFmtId="0" fontId="7" fillId="4" borderId="12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justifyLastLine="1"/>
    </xf>
    <xf numFmtId="0" fontId="7" fillId="4" borderId="7" xfId="2" applyFont="1" applyFill="1" applyBorder="1" applyAlignment="1">
      <alignment horizontal="center" vertical="center" justifyLastLine="1"/>
    </xf>
  </cellXfs>
  <cellStyles count="4">
    <cellStyle name="標準" xfId="0" builtinId="0"/>
    <cellStyle name="標準 2" xfId="3"/>
    <cellStyle name="標準_Sheet1" xfId="1"/>
    <cellStyle name="標準_人口･世帯異動表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100000000000001" customHeight="1" thickBot="1" x14ac:dyDescent="0.2">
      <c r="A2" s="69" t="s">
        <v>33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8" thickTop="1" x14ac:dyDescent="0.15">
      <c r="A3" s="71" t="s">
        <v>1</v>
      </c>
      <c r="B3" s="73" t="s">
        <v>27</v>
      </c>
      <c r="C3" s="73"/>
      <c r="D3" s="85" t="s">
        <v>28</v>
      </c>
      <c r="E3" s="85"/>
      <c r="F3" s="85"/>
      <c r="G3" s="85"/>
      <c r="H3" s="85"/>
      <c r="I3" s="86"/>
      <c r="J3" s="87" t="s">
        <v>32</v>
      </c>
    </row>
    <row r="4" spans="1:10" ht="17.25" x14ac:dyDescent="0.15">
      <c r="A4" s="72"/>
      <c r="B4" s="74"/>
      <c r="C4" s="74"/>
      <c r="D4" s="89" t="s">
        <v>29</v>
      </c>
      <c r="E4" s="89"/>
      <c r="F4" s="89" t="s">
        <v>30</v>
      </c>
      <c r="G4" s="89"/>
      <c r="H4" s="89" t="s">
        <v>31</v>
      </c>
      <c r="I4" s="90"/>
      <c r="J4" s="88"/>
    </row>
    <row r="5" spans="1:10" ht="21" x14ac:dyDescent="0.15">
      <c r="A5" s="1" t="s">
        <v>2</v>
      </c>
      <c r="B5" s="82">
        <v>207</v>
      </c>
      <c r="C5" s="78"/>
      <c r="D5" s="83">
        <v>223</v>
      </c>
      <c r="E5" s="78"/>
      <c r="F5" s="83">
        <v>230</v>
      </c>
      <c r="G5" s="78"/>
      <c r="H5" s="84">
        <f>SUM(D5:G5)</f>
        <v>453</v>
      </c>
      <c r="I5" s="78"/>
      <c r="J5" s="2"/>
    </row>
    <row r="6" spans="1:10" ht="21" x14ac:dyDescent="0.15">
      <c r="A6" s="1" t="s">
        <v>3</v>
      </c>
      <c r="B6" s="82">
        <v>46</v>
      </c>
      <c r="C6" s="78"/>
      <c r="D6" s="83">
        <v>55</v>
      </c>
      <c r="E6" s="78"/>
      <c r="F6" s="83">
        <v>54</v>
      </c>
      <c r="G6" s="78"/>
      <c r="H6" s="84">
        <f t="shared" ref="H6:H12" si="0">SUM(D6:G6)</f>
        <v>109</v>
      </c>
      <c r="I6" s="78"/>
      <c r="J6" s="2"/>
    </row>
    <row r="7" spans="1:10" ht="21" x14ac:dyDescent="0.15">
      <c r="A7" s="1" t="s">
        <v>4</v>
      </c>
      <c r="B7" s="82">
        <v>81</v>
      </c>
      <c r="C7" s="78"/>
      <c r="D7" s="83">
        <v>103</v>
      </c>
      <c r="E7" s="78"/>
      <c r="F7" s="83">
        <v>94</v>
      </c>
      <c r="G7" s="78"/>
      <c r="H7" s="84">
        <f t="shared" si="0"/>
        <v>197</v>
      </c>
      <c r="I7" s="78"/>
      <c r="J7" s="2"/>
    </row>
    <row r="8" spans="1:10" ht="21" x14ac:dyDescent="0.15">
      <c r="A8" s="1" t="s">
        <v>5</v>
      </c>
      <c r="B8" s="82">
        <v>77</v>
      </c>
      <c r="C8" s="78"/>
      <c r="D8" s="83">
        <v>99</v>
      </c>
      <c r="E8" s="78"/>
      <c r="F8" s="83">
        <v>106</v>
      </c>
      <c r="G8" s="78"/>
      <c r="H8" s="84">
        <f t="shared" si="0"/>
        <v>205</v>
      </c>
      <c r="I8" s="78"/>
      <c r="J8" s="2"/>
    </row>
    <row r="9" spans="1:10" ht="21" x14ac:dyDescent="0.15">
      <c r="A9" s="1" t="s">
        <v>6</v>
      </c>
      <c r="B9" s="82">
        <v>185</v>
      </c>
      <c r="C9" s="78"/>
      <c r="D9" s="83">
        <v>225</v>
      </c>
      <c r="E9" s="78"/>
      <c r="F9" s="83">
        <v>231</v>
      </c>
      <c r="G9" s="78"/>
      <c r="H9" s="84">
        <f t="shared" si="0"/>
        <v>456</v>
      </c>
      <c r="I9" s="78"/>
      <c r="J9" s="2"/>
    </row>
    <row r="10" spans="1:10" ht="21" x14ac:dyDescent="0.15">
      <c r="A10" s="1" t="s">
        <v>7</v>
      </c>
      <c r="B10" s="82">
        <v>23</v>
      </c>
      <c r="C10" s="78"/>
      <c r="D10" s="83">
        <v>27</v>
      </c>
      <c r="E10" s="78"/>
      <c r="F10" s="83">
        <v>29</v>
      </c>
      <c r="G10" s="78"/>
      <c r="H10" s="84">
        <f t="shared" si="0"/>
        <v>56</v>
      </c>
      <c r="I10" s="78"/>
      <c r="J10" s="2"/>
    </row>
    <row r="11" spans="1:10" ht="21" x14ac:dyDescent="0.15">
      <c r="A11" s="1" t="s">
        <v>8</v>
      </c>
      <c r="B11" s="82">
        <v>53</v>
      </c>
      <c r="C11" s="78"/>
      <c r="D11" s="83">
        <v>67</v>
      </c>
      <c r="E11" s="78"/>
      <c r="F11" s="83">
        <v>60</v>
      </c>
      <c r="G11" s="78"/>
      <c r="H11" s="84">
        <f t="shared" si="0"/>
        <v>127</v>
      </c>
      <c r="I11" s="78"/>
      <c r="J11" s="2"/>
    </row>
    <row r="12" spans="1:10" ht="21" x14ac:dyDescent="0.15">
      <c r="A12" s="1" t="s">
        <v>9</v>
      </c>
      <c r="B12" s="82">
        <v>123</v>
      </c>
      <c r="C12" s="78"/>
      <c r="D12" s="83">
        <v>150</v>
      </c>
      <c r="E12" s="78"/>
      <c r="F12" s="83">
        <v>145</v>
      </c>
      <c r="G12" s="78"/>
      <c r="H12" s="84">
        <f t="shared" si="0"/>
        <v>295</v>
      </c>
      <c r="I12" s="78"/>
      <c r="J12" s="2"/>
    </row>
    <row r="13" spans="1:10" ht="21" x14ac:dyDescent="0.15">
      <c r="A13" s="3" t="s">
        <v>10</v>
      </c>
      <c r="B13" s="77">
        <f>SUM(B5:C12)</f>
        <v>795</v>
      </c>
      <c r="C13" s="78"/>
      <c r="D13" s="79">
        <f>SUM(D5:E12)</f>
        <v>949</v>
      </c>
      <c r="E13" s="78"/>
      <c r="F13" s="79">
        <f>SUM(F5:G12)</f>
        <v>949</v>
      </c>
      <c r="G13" s="78"/>
      <c r="H13" s="79">
        <f>SUM(H5:I12)</f>
        <v>1898</v>
      </c>
      <c r="I13" s="78"/>
      <c r="J13" s="4">
        <f>SUM(J5:J12)</f>
        <v>0</v>
      </c>
    </row>
    <row r="14" spans="1:10" ht="21" x14ac:dyDescent="0.15">
      <c r="A14" s="1" t="s">
        <v>11</v>
      </c>
      <c r="B14" s="82">
        <v>489</v>
      </c>
      <c r="C14" s="78"/>
      <c r="D14" s="83">
        <v>556</v>
      </c>
      <c r="E14" s="78"/>
      <c r="F14" s="83">
        <v>576</v>
      </c>
      <c r="G14" s="78"/>
      <c r="H14" s="84">
        <f>SUM(D14:G14)</f>
        <v>1132</v>
      </c>
      <c r="I14" s="78"/>
      <c r="J14" s="2"/>
    </row>
    <row r="15" spans="1:10" ht="21" x14ac:dyDescent="0.15">
      <c r="A15" s="1" t="s">
        <v>12</v>
      </c>
      <c r="B15" s="82">
        <v>347</v>
      </c>
      <c r="C15" s="78"/>
      <c r="D15" s="83">
        <v>426</v>
      </c>
      <c r="E15" s="78"/>
      <c r="F15" s="83">
        <v>408</v>
      </c>
      <c r="G15" s="78"/>
      <c r="H15" s="84">
        <f t="shared" ref="H15:H20" si="1">SUM(D15:G15)</f>
        <v>834</v>
      </c>
      <c r="I15" s="78"/>
      <c r="J15" s="2"/>
    </row>
    <row r="16" spans="1:10" ht="21" x14ac:dyDescent="0.15">
      <c r="A16" s="1" t="s">
        <v>13</v>
      </c>
      <c r="B16" s="82">
        <v>511</v>
      </c>
      <c r="C16" s="78"/>
      <c r="D16" s="83">
        <v>630</v>
      </c>
      <c r="E16" s="78"/>
      <c r="F16" s="83">
        <v>632</v>
      </c>
      <c r="G16" s="78"/>
      <c r="H16" s="84">
        <f t="shared" si="1"/>
        <v>1262</v>
      </c>
      <c r="I16" s="78"/>
      <c r="J16" s="2"/>
    </row>
    <row r="17" spans="1:10" ht="21" x14ac:dyDescent="0.15">
      <c r="A17" s="1" t="s">
        <v>14</v>
      </c>
      <c r="B17" s="82">
        <v>283</v>
      </c>
      <c r="C17" s="78"/>
      <c r="D17" s="83">
        <v>351</v>
      </c>
      <c r="E17" s="78"/>
      <c r="F17" s="83">
        <v>349</v>
      </c>
      <c r="G17" s="78"/>
      <c r="H17" s="84">
        <f t="shared" si="1"/>
        <v>700</v>
      </c>
      <c r="I17" s="78"/>
      <c r="J17" s="2"/>
    </row>
    <row r="18" spans="1:10" ht="21" x14ac:dyDescent="0.15">
      <c r="A18" s="1" t="s">
        <v>15</v>
      </c>
      <c r="B18" s="82">
        <v>114</v>
      </c>
      <c r="C18" s="78"/>
      <c r="D18" s="83">
        <v>133</v>
      </c>
      <c r="E18" s="78"/>
      <c r="F18" s="83">
        <v>150</v>
      </c>
      <c r="G18" s="78"/>
      <c r="H18" s="84">
        <f t="shared" si="1"/>
        <v>283</v>
      </c>
      <c r="I18" s="78"/>
      <c r="J18" s="2"/>
    </row>
    <row r="19" spans="1:10" ht="21" x14ac:dyDescent="0.15">
      <c r="A19" s="1" t="s">
        <v>16</v>
      </c>
      <c r="B19" s="82">
        <v>87</v>
      </c>
      <c r="C19" s="78"/>
      <c r="D19" s="83">
        <v>106</v>
      </c>
      <c r="E19" s="78"/>
      <c r="F19" s="83">
        <v>100</v>
      </c>
      <c r="G19" s="78"/>
      <c r="H19" s="84">
        <f t="shared" si="1"/>
        <v>206</v>
      </c>
      <c r="I19" s="78"/>
      <c r="J19" s="2"/>
    </row>
    <row r="20" spans="1:10" ht="21" x14ac:dyDescent="0.15">
      <c r="A20" s="5" t="s">
        <v>17</v>
      </c>
      <c r="B20" s="82">
        <v>131</v>
      </c>
      <c r="C20" s="78"/>
      <c r="D20" s="83">
        <v>149</v>
      </c>
      <c r="E20" s="78"/>
      <c r="F20" s="83">
        <v>127</v>
      </c>
      <c r="G20" s="78"/>
      <c r="H20" s="84">
        <f t="shared" si="1"/>
        <v>276</v>
      </c>
      <c r="I20" s="78"/>
      <c r="J20" s="2"/>
    </row>
    <row r="21" spans="1:10" ht="21" x14ac:dyDescent="0.15">
      <c r="A21" s="3" t="s">
        <v>10</v>
      </c>
      <c r="B21" s="77">
        <f>SUM(B14:C20)</f>
        <v>1962</v>
      </c>
      <c r="C21" s="78"/>
      <c r="D21" s="79">
        <f>SUM(D14:E20)</f>
        <v>2351</v>
      </c>
      <c r="E21" s="78"/>
      <c r="F21" s="79">
        <f>SUM(F14:G20)</f>
        <v>2342</v>
      </c>
      <c r="G21" s="78"/>
      <c r="H21" s="79">
        <f>SUM(H14:I20)</f>
        <v>4693</v>
      </c>
      <c r="I21" s="78"/>
      <c r="J21" s="4">
        <f>SUM(J14:J20)</f>
        <v>0</v>
      </c>
    </row>
    <row r="22" spans="1:10" ht="21" x14ac:dyDescent="0.15">
      <c r="A22" s="1" t="s">
        <v>18</v>
      </c>
      <c r="B22" s="82">
        <v>276</v>
      </c>
      <c r="C22" s="78"/>
      <c r="D22" s="83">
        <v>284</v>
      </c>
      <c r="E22" s="78"/>
      <c r="F22" s="83">
        <v>303</v>
      </c>
      <c r="G22" s="78"/>
      <c r="H22" s="84">
        <f>SUM(D22:G22)</f>
        <v>587</v>
      </c>
      <c r="I22" s="78"/>
      <c r="J22" s="2"/>
    </row>
    <row r="23" spans="1:10" ht="21" x14ac:dyDescent="0.15">
      <c r="A23" s="1" t="s">
        <v>19</v>
      </c>
      <c r="B23" s="82">
        <v>233</v>
      </c>
      <c r="C23" s="78"/>
      <c r="D23" s="83">
        <v>243</v>
      </c>
      <c r="E23" s="78"/>
      <c r="F23" s="83">
        <v>260</v>
      </c>
      <c r="G23" s="78"/>
      <c r="H23" s="84">
        <f t="shared" ref="H23:H34" si="2">SUM(D23:G23)</f>
        <v>503</v>
      </c>
      <c r="I23" s="78"/>
      <c r="J23" s="2"/>
    </row>
    <row r="24" spans="1:10" ht="21" x14ac:dyDescent="0.15">
      <c r="A24" s="1" t="s">
        <v>20</v>
      </c>
      <c r="B24" s="82">
        <v>260</v>
      </c>
      <c r="C24" s="78"/>
      <c r="D24" s="83">
        <v>274</v>
      </c>
      <c r="E24" s="78"/>
      <c r="F24" s="83">
        <v>299</v>
      </c>
      <c r="G24" s="78"/>
      <c r="H24" s="84">
        <f t="shared" si="2"/>
        <v>573</v>
      </c>
      <c r="I24" s="78"/>
      <c r="J24" s="2"/>
    </row>
    <row r="25" spans="1:10" ht="21" x14ac:dyDescent="0.15">
      <c r="A25" s="1" t="s">
        <v>21</v>
      </c>
      <c r="B25" s="82">
        <v>229</v>
      </c>
      <c r="C25" s="78"/>
      <c r="D25" s="83">
        <v>242</v>
      </c>
      <c r="E25" s="78"/>
      <c r="F25" s="83">
        <v>264</v>
      </c>
      <c r="G25" s="78"/>
      <c r="H25" s="84">
        <f t="shared" si="2"/>
        <v>506</v>
      </c>
      <c r="I25" s="78"/>
      <c r="J25" s="2"/>
    </row>
    <row r="26" spans="1:10" ht="21" x14ac:dyDescent="0.15">
      <c r="A26" s="1" t="s">
        <v>22</v>
      </c>
      <c r="B26" s="82">
        <v>271</v>
      </c>
      <c r="C26" s="78"/>
      <c r="D26" s="83">
        <v>271</v>
      </c>
      <c r="E26" s="78"/>
      <c r="F26" s="83">
        <v>290</v>
      </c>
      <c r="G26" s="78"/>
      <c r="H26" s="84">
        <f t="shared" si="2"/>
        <v>561</v>
      </c>
      <c r="I26" s="78"/>
      <c r="J26" s="2"/>
    </row>
    <row r="27" spans="1:10" ht="21" x14ac:dyDescent="0.15">
      <c r="A27" s="1" t="s">
        <v>23</v>
      </c>
      <c r="B27" s="82">
        <v>341</v>
      </c>
      <c r="C27" s="78"/>
      <c r="D27" s="83">
        <v>362</v>
      </c>
      <c r="E27" s="78"/>
      <c r="F27" s="83">
        <v>396</v>
      </c>
      <c r="G27" s="78"/>
      <c r="H27" s="84">
        <f t="shared" si="2"/>
        <v>758</v>
      </c>
      <c r="I27" s="78"/>
      <c r="J27" s="2"/>
    </row>
    <row r="28" spans="1:10" ht="21" x14ac:dyDescent="0.15">
      <c r="A28" s="1" t="s">
        <v>20</v>
      </c>
      <c r="B28" s="82">
        <v>261</v>
      </c>
      <c r="C28" s="78"/>
      <c r="D28" s="83">
        <v>254</v>
      </c>
      <c r="E28" s="78"/>
      <c r="F28" s="83">
        <v>280</v>
      </c>
      <c r="G28" s="78"/>
      <c r="H28" s="84">
        <f t="shared" si="2"/>
        <v>534</v>
      </c>
      <c r="I28" s="78"/>
      <c r="J28" s="2">
        <v>2</v>
      </c>
    </row>
    <row r="29" spans="1:10" ht="21" x14ac:dyDescent="0.15">
      <c r="A29" s="1" t="s">
        <v>21</v>
      </c>
      <c r="B29" s="82">
        <v>298</v>
      </c>
      <c r="C29" s="78"/>
      <c r="D29" s="83">
        <v>279</v>
      </c>
      <c r="E29" s="78"/>
      <c r="F29" s="83">
        <v>304</v>
      </c>
      <c r="G29" s="78"/>
      <c r="H29" s="84">
        <f t="shared" si="2"/>
        <v>583</v>
      </c>
      <c r="I29" s="78"/>
      <c r="J29" s="2"/>
    </row>
    <row r="30" spans="1:10" ht="21" x14ac:dyDescent="0.15">
      <c r="A30" s="1" t="s">
        <v>24</v>
      </c>
      <c r="B30" s="82">
        <v>299</v>
      </c>
      <c r="C30" s="78"/>
      <c r="D30" s="83">
        <v>329</v>
      </c>
      <c r="E30" s="78"/>
      <c r="F30" s="83">
        <v>338</v>
      </c>
      <c r="G30" s="78"/>
      <c r="H30" s="84">
        <f t="shared" si="2"/>
        <v>667</v>
      </c>
      <c r="I30" s="78"/>
      <c r="J30" s="2"/>
    </row>
    <row r="31" spans="1:10" ht="21" x14ac:dyDescent="0.15">
      <c r="A31" s="1" t="s">
        <v>23</v>
      </c>
      <c r="B31" s="82">
        <v>311</v>
      </c>
      <c r="C31" s="78"/>
      <c r="D31" s="83">
        <v>335</v>
      </c>
      <c r="E31" s="78"/>
      <c r="F31" s="83">
        <v>357</v>
      </c>
      <c r="G31" s="78"/>
      <c r="H31" s="84">
        <f t="shared" si="2"/>
        <v>692</v>
      </c>
      <c r="I31" s="78"/>
      <c r="J31" s="2"/>
    </row>
    <row r="32" spans="1:10" ht="21" x14ac:dyDescent="0.15">
      <c r="A32" s="1" t="s">
        <v>20</v>
      </c>
      <c r="B32" s="82">
        <v>251</v>
      </c>
      <c r="C32" s="78"/>
      <c r="D32" s="83">
        <v>266</v>
      </c>
      <c r="E32" s="78"/>
      <c r="F32" s="83">
        <v>282</v>
      </c>
      <c r="G32" s="78"/>
      <c r="H32" s="84">
        <f t="shared" si="2"/>
        <v>548</v>
      </c>
      <c r="I32" s="78"/>
      <c r="J32" s="2">
        <v>1</v>
      </c>
    </row>
    <row r="33" spans="1:10" ht="21" x14ac:dyDescent="0.15">
      <c r="A33" s="1" t="s">
        <v>21</v>
      </c>
      <c r="B33" s="82">
        <v>106</v>
      </c>
      <c r="C33" s="78"/>
      <c r="D33" s="83">
        <v>106</v>
      </c>
      <c r="E33" s="78"/>
      <c r="F33" s="83">
        <v>136</v>
      </c>
      <c r="G33" s="78"/>
      <c r="H33" s="84">
        <f t="shared" si="2"/>
        <v>242</v>
      </c>
      <c r="I33" s="78"/>
      <c r="J33" s="2"/>
    </row>
    <row r="34" spans="1:10" ht="21" x14ac:dyDescent="0.15">
      <c r="A34" s="1" t="s">
        <v>25</v>
      </c>
      <c r="B34" s="82">
        <v>145</v>
      </c>
      <c r="C34" s="78"/>
      <c r="D34" s="83">
        <v>151</v>
      </c>
      <c r="E34" s="78"/>
      <c r="F34" s="83">
        <v>161</v>
      </c>
      <c r="G34" s="78"/>
      <c r="H34" s="84">
        <f t="shared" si="2"/>
        <v>312</v>
      </c>
      <c r="I34" s="78"/>
      <c r="J34" s="2"/>
    </row>
    <row r="35" spans="1:10" ht="21" x14ac:dyDescent="0.15">
      <c r="A35" s="3" t="s">
        <v>10</v>
      </c>
      <c r="B35" s="77">
        <f>SUM(B22:C34)</f>
        <v>3281</v>
      </c>
      <c r="C35" s="78"/>
      <c r="D35" s="79">
        <f>SUM(D22:E34)</f>
        <v>3396</v>
      </c>
      <c r="E35" s="78"/>
      <c r="F35" s="79">
        <f>SUM(F22:G34)</f>
        <v>3670</v>
      </c>
      <c r="G35" s="78"/>
      <c r="H35" s="79">
        <f>SUM(H22:I34)</f>
        <v>7066</v>
      </c>
      <c r="I35" s="78"/>
      <c r="J35" s="4">
        <f>SUM(J22:J34)</f>
        <v>3</v>
      </c>
    </row>
    <row r="36" spans="1:10" ht="24.95" customHeight="1" thickBot="1" x14ac:dyDescent="0.2">
      <c r="A36" s="6" t="s">
        <v>26</v>
      </c>
      <c r="B36" s="80">
        <f>B35+B21+B13</f>
        <v>6038</v>
      </c>
      <c r="C36" s="81"/>
      <c r="D36" s="80">
        <f>D35+D21+D13</f>
        <v>6696</v>
      </c>
      <c r="E36" s="81"/>
      <c r="F36" s="80">
        <f>F35+F21+F13</f>
        <v>6961</v>
      </c>
      <c r="G36" s="81"/>
      <c r="H36" s="80">
        <f>H35+H21+H13</f>
        <v>13657</v>
      </c>
      <c r="I36" s="81"/>
      <c r="J36" s="7">
        <f>J35+J21+J13</f>
        <v>3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1"/>
    </sheetView>
  </sheetViews>
  <sheetFormatPr defaultRowHeight="13.5" x14ac:dyDescent="0.15"/>
  <cols>
    <col min="1" max="1" width="15.875" customWidth="1"/>
    <col min="2" max="2" width="10.625" customWidth="1"/>
    <col min="3" max="5" width="17.375" customWidth="1"/>
  </cols>
  <sheetData>
    <row r="1" spans="1:6" ht="32.25" x14ac:dyDescent="0.15">
      <c r="A1" s="67" t="s">
        <v>0</v>
      </c>
      <c r="B1" s="68"/>
      <c r="C1" s="68"/>
      <c r="D1" s="68"/>
      <c r="E1" s="68"/>
      <c r="F1" s="68"/>
    </row>
    <row r="2" spans="1:6" ht="20.100000000000001" customHeight="1" thickBot="1" x14ac:dyDescent="0.2">
      <c r="A2" s="69" t="s">
        <v>50</v>
      </c>
      <c r="B2" s="70"/>
      <c r="C2" s="70"/>
      <c r="D2" s="70"/>
      <c r="E2" s="70"/>
      <c r="F2" s="70"/>
    </row>
    <row r="3" spans="1:6" ht="18" thickTop="1" x14ac:dyDescent="0.15">
      <c r="A3" s="71" t="s">
        <v>1</v>
      </c>
      <c r="B3" s="73" t="s">
        <v>27</v>
      </c>
      <c r="C3" s="85" t="s">
        <v>28</v>
      </c>
      <c r="D3" s="85"/>
      <c r="E3" s="85"/>
      <c r="F3" s="87" t="s">
        <v>51</v>
      </c>
    </row>
    <row r="4" spans="1:6" ht="17.25" x14ac:dyDescent="0.15">
      <c r="A4" s="72"/>
      <c r="B4" s="74"/>
      <c r="C4" s="49" t="s">
        <v>29</v>
      </c>
      <c r="D4" s="49" t="s">
        <v>30</v>
      </c>
      <c r="E4" s="49" t="s">
        <v>31</v>
      </c>
      <c r="F4" s="88"/>
    </row>
    <row r="5" spans="1:6" ht="21" x14ac:dyDescent="0.15">
      <c r="A5" s="1" t="s">
        <v>2</v>
      </c>
      <c r="B5" s="46">
        <v>204</v>
      </c>
      <c r="C5" s="47">
        <v>224</v>
      </c>
      <c r="D5" s="47">
        <v>224</v>
      </c>
      <c r="E5" s="48">
        <v>448</v>
      </c>
      <c r="F5" s="2">
        <v>1</v>
      </c>
    </row>
    <row r="6" spans="1:6" ht="21" x14ac:dyDescent="0.15">
      <c r="A6" s="1" t="s">
        <v>3</v>
      </c>
      <c r="B6" s="46">
        <v>47</v>
      </c>
      <c r="C6" s="47">
        <v>55</v>
      </c>
      <c r="D6" s="47">
        <v>53</v>
      </c>
      <c r="E6" s="48">
        <v>108</v>
      </c>
      <c r="F6" s="2"/>
    </row>
    <row r="7" spans="1:6" ht="21" x14ac:dyDescent="0.15">
      <c r="A7" s="1" t="s">
        <v>4</v>
      </c>
      <c r="B7" s="46">
        <v>81</v>
      </c>
      <c r="C7" s="47">
        <v>102</v>
      </c>
      <c r="D7" s="47">
        <v>91</v>
      </c>
      <c r="E7" s="48">
        <v>193</v>
      </c>
      <c r="F7" s="2"/>
    </row>
    <row r="8" spans="1:6" ht="21" x14ac:dyDescent="0.15">
      <c r="A8" s="1" t="s">
        <v>5</v>
      </c>
      <c r="B8" s="46">
        <v>75</v>
      </c>
      <c r="C8" s="47">
        <v>95</v>
      </c>
      <c r="D8" s="47">
        <v>105</v>
      </c>
      <c r="E8" s="48">
        <v>200</v>
      </c>
      <c r="F8" s="2"/>
    </row>
    <row r="9" spans="1:6" ht="21" x14ac:dyDescent="0.15">
      <c r="A9" s="1" t="s">
        <v>6</v>
      </c>
      <c r="B9" s="46">
        <v>189</v>
      </c>
      <c r="C9" s="47">
        <v>227</v>
      </c>
      <c r="D9" s="47">
        <v>228</v>
      </c>
      <c r="E9" s="48">
        <v>455</v>
      </c>
      <c r="F9" s="2">
        <v>1</v>
      </c>
    </row>
    <row r="10" spans="1:6" ht="21" x14ac:dyDescent="0.15">
      <c r="A10" s="1" t="s">
        <v>7</v>
      </c>
      <c r="B10" s="46">
        <v>22</v>
      </c>
      <c r="C10" s="47">
        <v>26</v>
      </c>
      <c r="D10" s="47">
        <v>29</v>
      </c>
      <c r="E10" s="48">
        <v>55</v>
      </c>
      <c r="F10" s="2"/>
    </row>
    <row r="11" spans="1:6" ht="21" x14ac:dyDescent="0.15">
      <c r="A11" s="1" t="s">
        <v>8</v>
      </c>
      <c r="B11" s="46">
        <v>53</v>
      </c>
      <c r="C11" s="47">
        <v>66</v>
      </c>
      <c r="D11" s="47">
        <v>63</v>
      </c>
      <c r="E11" s="48">
        <v>129</v>
      </c>
      <c r="F11" s="2"/>
    </row>
    <row r="12" spans="1:6" ht="21" x14ac:dyDescent="0.15">
      <c r="A12" s="1" t="s">
        <v>9</v>
      </c>
      <c r="B12" s="46">
        <v>120</v>
      </c>
      <c r="C12" s="47">
        <v>142</v>
      </c>
      <c r="D12" s="47">
        <v>140</v>
      </c>
      <c r="E12" s="48">
        <v>282</v>
      </c>
      <c r="F12" s="2"/>
    </row>
    <row r="13" spans="1:6" ht="21" x14ac:dyDescent="0.15">
      <c r="A13" s="3" t="s">
        <v>10</v>
      </c>
      <c r="B13" s="43">
        <v>791</v>
      </c>
      <c r="C13" s="44">
        <v>937</v>
      </c>
      <c r="D13" s="44">
        <v>933</v>
      </c>
      <c r="E13" s="44">
        <v>1870</v>
      </c>
      <c r="F13" s="4">
        <v>2</v>
      </c>
    </row>
    <row r="14" spans="1:6" ht="21" x14ac:dyDescent="0.15">
      <c r="A14" s="1" t="s">
        <v>11</v>
      </c>
      <c r="B14" s="46">
        <v>485</v>
      </c>
      <c r="C14" s="47">
        <v>563</v>
      </c>
      <c r="D14" s="47">
        <v>570</v>
      </c>
      <c r="E14" s="48">
        <v>1133</v>
      </c>
      <c r="F14" s="2"/>
    </row>
    <row r="15" spans="1:6" ht="21" x14ac:dyDescent="0.15">
      <c r="A15" s="1" t="s">
        <v>12</v>
      </c>
      <c r="B15" s="46">
        <v>342</v>
      </c>
      <c r="C15" s="47">
        <v>415</v>
      </c>
      <c r="D15" s="47">
        <v>399</v>
      </c>
      <c r="E15" s="48">
        <v>814</v>
      </c>
      <c r="F15" s="2">
        <v>1</v>
      </c>
    </row>
    <row r="16" spans="1:6" ht="21" x14ac:dyDescent="0.15">
      <c r="A16" s="1" t="s">
        <v>13</v>
      </c>
      <c r="B16" s="46">
        <v>500</v>
      </c>
      <c r="C16" s="47">
        <v>611</v>
      </c>
      <c r="D16" s="47">
        <v>628</v>
      </c>
      <c r="E16" s="48">
        <v>1239</v>
      </c>
      <c r="F16" s="2"/>
    </row>
    <row r="17" spans="1:6" ht="21" x14ac:dyDescent="0.15">
      <c r="A17" s="1" t="s">
        <v>14</v>
      </c>
      <c r="B17" s="46">
        <v>288</v>
      </c>
      <c r="C17" s="47">
        <v>345</v>
      </c>
      <c r="D17" s="47">
        <v>350</v>
      </c>
      <c r="E17" s="48">
        <v>695</v>
      </c>
      <c r="F17" s="2">
        <v>1</v>
      </c>
    </row>
    <row r="18" spans="1:6" ht="21" x14ac:dyDescent="0.15">
      <c r="A18" s="1" t="s">
        <v>15</v>
      </c>
      <c r="B18" s="46">
        <v>114</v>
      </c>
      <c r="C18" s="47">
        <v>125</v>
      </c>
      <c r="D18" s="47">
        <v>147</v>
      </c>
      <c r="E18" s="48">
        <v>272</v>
      </c>
      <c r="F18" s="2"/>
    </row>
    <row r="19" spans="1:6" ht="21" x14ac:dyDescent="0.15">
      <c r="A19" s="1" t="s">
        <v>16</v>
      </c>
      <c r="B19" s="46">
        <v>86</v>
      </c>
      <c r="C19" s="47">
        <v>108</v>
      </c>
      <c r="D19" s="47">
        <v>96</v>
      </c>
      <c r="E19" s="48">
        <v>204</v>
      </c>
      <c r="F19" s="2"/>
    </row>
    <row r="20" spans="1:6" ht="21" x14ac:dyDescent="0.15">
      <c r="A20" s="5" t="s">
        <v>17</v>
      </c>
      <c r="B20" s="46">
        <v>139</v>
      </c>
      <c r="C20" s="47">
        <v>151</v>
      </c>
      <c r="D20" s="47">
        <v>135</v>
      </c>
      <c r="E20" s="48">
        <v>286</v>
      </c>
      <c r="F20" s="2"/>
    </row>
    <row r="21" spans="1:6" ht="21" x14ac:dyDescent="0.15">
      <c r="A21" s="3" t="s">
        <v>10</v>
      </c>
      <c r="B21" s="43">
        <v>1954</v>
      </c>
      <c r="C21" s="44">
        <v>2318</v>
      </c>
      <c r="D21" s="44">
        <v>2325</v>
      </c>
      <c r="E21" s="44">
        <v>4643</v>
      </c>
      <c r="F21" s="4">
        <v>2</v>
      </c>
    </row>
    <row r="22" spans="1:6" ht="21" x14ac:dyDescent="0.15">
      <c r="A22" s="1" t="s">
        <v>18</v>
      </c>
      <c r="B22" s="46">
        <v>276</v>
      </c>
      <c r="C22" s="47">
        <v>280</v>
      </c>
      <c r="D22" s="47">
        <v>300</v>
      </c>
      <c r="E22" s="48">
        <v>580</v>
      </c>
      <c r="F22" s="2"/>
    </row>
    <row r="23" spans="1:6" ht="21" x14ac:dyDescent="0.15">
      <c r="A23" s="1" t="s">
        <v>19</v>
      </c>
      <c r="B23" s="46">
        <v>230</v>
      </c>
      <c r="C23" s="47">
        <v>242</v>
      </c>
      <c r="D23" s="47">
        <v>256</v>
      </c>
      <c r="E23" s="48">
        <v>498</v>
      </c>
      <c r="F23" s="2"/>
    </row>
    <row r="24" spans="1:6" ht="21" x14ac:dyDescent="0.15">
      <c r="A24" s="1" t="s">
        <v>20</v>
      </c>
      <c r="B24" s="46">
        <v>263</v>
      </c>
      <c r="C24" s="47">
        <v>277</v>
      </c>
      <c r="D24" s="47">
        <v>300</v>
      </c>
      <c r="E24" s="48">
        <v>577</v>
      </c>
      <c r="F24" s="2">
        <v>1</v>
      </c>
    </row>
    <row r="25" spans="1:6" ht="21" x14ac:dyDescent="0.15">
      <c r="A25" s="1" t="s">
        <v>21</v>
      </c>
      <c r="B25" s="46">
        <v>228</v>
      </c>
      <c r="C25" s="47">
        <v>238</v>
      </c>
      <c r="D25" s="47">
        <v>257</v>
      </c>
      <c r="E25" s="48">
        <v>495</v>
      </c>
      <c r="F25" s="2">
        <v>1</v>
      </c>
    </row>
    <row r="26" spans="1:6" ht="21" x14ac:dyDescent="0.15">
      <c r="A26" s="1" t="s">
        <v>22</v>
      </c>
      <c r="B26" s="46">
        <v>267</v>
      </c>
      <c r="C26" s="47">
        <v>260</v>
      </c>
      <c r="D26" s="47">
        <v>287</v>
      </c>
      <c r="E26" s="48">
        <v>547</v>
      </c>
      <c r="F26" s="2"/>
    </row>
    <row r="27" spans="1:6" ht="21" x14ac:dyDescent="0.15">
      <c r="A27" s="1" t="s">
        <v>23</v>
      </c>
      <c r="B27" s="46">
        <v>341</v>
      </c>
      <c r="C27" s="47">
        <v>359</v>
      </c>
      <c r="D27" s="47">
        <v>390</v>
      </c>
      <c r="E27" s="48">
        <v>749</v>
      </c>
      <c r="F27" s="2"/>
    </row>
    <row r="28" spans="1:6" ht="21" x14ac:dyDescent="0.15">
      <c r="A28" s="1" t="s">
        <v>20</v>
      </c>
      <c r="B28" s="46">
        <v>260</v>
      </c>
      <c r="C28" s="47">
        <v>246</v>
      </c>
      <c r="D28" s="47">
        <v>275</v>
      </c>
      <c r="E28" s="48">
        <v>521</v>
      </c>
      <c r="F28" s="2"/>
    </row>
    <row r="29" spans="1:6" ht="21" x14ac:dyDescent="0.15">
      <c r="A29" s="1" t="s">
        <v>21</v>
      </c>
      <c r="B29" s="46">
        <v>296</v>
      </c>
      <c r="C29" s="47">
        <v>276</v>
      </c>
      <c r="D29" s="47">
        <v>302</v>
      </c>
      <c r="E29" s="48">
        <v>578</v>
      </c>
      <c r="F29" s="2"/>
    </row>
    <row r="30" spans="1:6" ht="21" x14ac:dyDescent="0.15">
      <c r="A30" s="1" t="s">
        <v>24</v>
      </c>
      <c r="B30" s="46">
        <v>302</v>
      </c>
      <c r="C30" s="47">
        <v>324</v>
      </c>
      <c r="D30" s="47">
        <v>336</v>
      </c>
      <c r="E30" s="48">
        <v>660</v>
      </c>
      <c r="F30" s="2"/>
    </row>
    <row r="31" spans="1:6" ht="21" x14ac:dyDescent="0.15">
      <c r="A31" s="1" t="s">
        <v>23</v>
      </c>
      <c r="B31" s="46">
        <v>312</v>
      </c>
      <c r="C31" s="47">
        <v>331</v>
      </c>
      <c r="D31" s="47">
        <v>357</v>
      </c>
      <c r="E31" s="48">
        <v>688</v>
      </c>
      <c r="F31" s="2"/>
    </row>
    <row r="32" spans="1:6" ht="21" x14ac:dyDescent="0.15">
      <c r="A32" s="1" t="s">
        <v>20</v>
      </c>
      <c r="B32" s="46">
        <v>256</v>
      </c>
      <c r="C32" s="47">
        <v>267</v>
      </c>
      <c r="D32" s="47">
        <v>282</v>
      </c>
      <c r="E32" s="48">
        <v>549</v>
      </c>
      <c r="F32" s="2"/>
    </row>
    <row r="33" spans="1:6" ht="21" x14ac:dyDescent="0.15">
      <c r="A33" s="1" t="s">
        <v>21</v>
      </c>
      <c r="B33" s="46">
        <v>105</v>
      </c>
      <c r="C33" s="47">
        <v>107</v>
      </c>
      <c r="D33" s="47">
        <v>132</v>
      </c>
      <c r="E33" s="48">
        <v>239</v>
      </c>
      <c r="F33" s="2"/>
    </row>
    <row r="34" spans="1:6" ht="21" x14ac:dyDescent="0.15">
      <c r="A34" s="1" t="s">
        <v>25</v>
      </c>
      <c r="B34" s="46">
        <v>147</v>
      </c>
      <c r="C34" s="47">
        <v>147</v>
      </c>
      <c r="D34" s="47">
        <v>165</v>
      </c>
      <c r="E34" s="48">
        <v>312</v>
      </c>
      <c r="F34" s="2"/>
    </row>
    <row r="35" spans="1:6" ht="21" x14ac:dyDescent="0.15">
      <c r="A35" s="3" t="s">
        <v>10</v>
      </c>
      <c r="B35" s="43">
        <v>3283</v>
      </c>
      <c r="C35" s="44">
        <v>3354</v>
      </c>
      <c r="D35" s="44">
        <v>3639</v>
      </c>
      <c r="E35" s="44">
        <v>6993</v>
      </c>
      <c r="F35" s="4">
        <v>2</v>
      </c>
    </row>
    <row r="36" spans="1:6" ht="24.95" customHeight="1" thickBot="1" x14ac:dyDescent="0.2">
      <c r="A36" s="6" t="s">
        <v>26</v>
      </c>
      <c r="B36" s="45">
        <v>6028</v>
      </c>
      <c r="C36" s="45">
        <v>6609</v>
      </c>
      <c r="D36" s="45">
        <v>6897</v>
      </c>
      <c r="E36" s="45">
        <v>13506</v>
      </c>
      <c r="F36" s="7">
        <v>6</v>
      </c>
    </row>
    <row r="37" spans="1:6" ht="14.25" thickTop="1" x14ac:dyDescent="0.15"/>
  </sheetData>
  <mergeCells count="6">
    <mergeCell ref="A1:F1"/>
    <mergeCell ref="A2:F2"/>
    <mergeCell ref="A3:A4"/>
    <mergeCell ref="B3:B4"/>
    <mergeCell ref="C3:E3"/>
    <mergeCell ref="F3:F4"/>
  </mergeCells>
  <phoneticPr fontId="5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7" workbookViewId="0">
      <selection activeCell="A3" sqref="A3:A4"/>
    </sheetView>
  </sheetViews>
  <sheetFormatPr defaultRowHeight="13.5" x14ac:dyDescent="0.15"/>
  <cols>
    <col min="1" max="1" width="15.875" customWidth="1"/>
    <col min="2" max="2" width="10.625" customWidth="1"/>
    <col min="3" max="5" width="17.375" customWidth="1"/>
  </cols>
  <sheetData>
    <row r="1" spans="1:6" ht="32.25" x14ac:dyDescent="0.15">
      <c r="A1" s="67" t="s">
        <v>0</v>
      </c>
      <c r="B1" s="68"/>
      <c r="C1" s="68"/>
      <c r="D1" s="68"/>
      <c r="E1" s="68"/>
      <c r="F1" s="68"/>
    </row>
    <row r="2" spans="1:6" ht="20.100000000000001" customHeight="1" thickBot="1" x14ac:dyDescent="0.2">
      <c r="A2" s="69" t="s">
        <v>53</v>
      </c>
      <c r="B2" s="70"/>
      <c r="C2" s="70"/>
      <c r="D2" s="70"/>
      <c r="E2" s="70"/>
      <c r="F2" s="70"/>
    </row>
    <row r="3" spans="1:6" ht="18" thickTop="1" x14ac:dyDescent="0.15">
      <c r="A3" s="71" t="s">
        <v>1</v>
      </c>
      <c r="B3" s="73" t="s">
        <v>27</v>
      </c>
      <c r="C3" s="85" t="s">
        <v>28</v>
      </c>
      <c r="D3" s="85"/>
      <c r="E3" s="85"/>
      <c r="F3" s="87" t="s">
        <v>52</v>
      </c>
    </row>
    <row r="4" spans="1:6" ht="17.25" x14ac:dyDescent="0.15">
      <c r="A4" s="72"/>
      <c r="B4" s="74"/>
      <c r="C4" s="50" t="s">
        <v>29</v>
      </c>
      <c r="D4" s="50" t="s">
        <v>30</v>
      </c>
      <c r="E4" s="50" t="s">
        <v>31</v>
      </c>
      <c r="F4" s="88"/>
    </row>
    <row r="5" spans="1:6" ht="21" x14ac:dyDescent="0.15">
      <c r="A5" s="1" t="s">
        <v>2</v>
      </c>
      <c r="B5" s="51">
        <v>203</v>
      </c>
      <c r="C5" s="52">
        <v>223</v>
      </c>
      <c r="D5" s="52">
        <v>224</v>
      </c>
      <c r="E5" s="53">
        <v>447</v>
      </c>
      <c r="F5" s="2"/>
    </row>
    <row r="6" spans="1:6" ht="21" x14ac:dyDescent="0.15">
      <c r="A6" s="1" t="s">
        <v>3</v>
      </c>
      <c r="B6" s="51">
        <v>48</v>
      </c>
      <c r="C6" s="52">
        <v>54</v>
      </c>
      <c r="D6" s="52">
        <v>53</v>
      </c>
      <c r="E6" s="53">
        <v>107</v>
      </c>
      <c r="F6" s="2"/>
    </row>
    <row r="7" spans="1:6" ht="21" x14ac:dyDescent="0.15">
      <c r="A7" s="1" t="s">
        <v>4</v>
      </c>
      <c r="B7" s="51">
        <v>81</v>
      </c>
      <c r="C7" s="52">
        <v>101</v>
      </c>
      <c r="D7" s="52">
        <v>91</v>
      </c>
      <c r="E7" s="53">
        <v>192</v>
      </c>
      <c r="F7" s="2"/>
    </row>
    <row r="8" spans="1:6" ht="21" x14ac:dyDescent="0.15">
      <c r="A8" s="1" t="s">
        <v>5</v>
      </c>
      <c r="B8" s="51">
        <v>75</v>
      </c>
      <c r="C8" s="52">
        <v>94</v>
      </c>
      <c r="D8" s="52">
        <v>105</v>
      </c>
      <c r="E8" s="53">
        <v>199</v>
      </c>
      <c r="F8" s="2"/>
    </row>
    <row r="9" spans="1:6" ht="21" x14ac:dyDescent="0.15">
      <c r="A9" s="1" t="s">
        <v>6</v>
      </c>
      <c r="B9" s="51">
        <v>189</v>
      </c>
      <c r="C9" s="52">
        <v>229</v>
      </c>
      <c r="D9" s="52">
        <v>228</v>
      </c>
      <c r="E9" s="53">
        <v>457</v>
      </c>
      <c r="F9" s="2">
        <v>1</v>
      </c>
    </row>
    <row r="10" spans="1:6" ht="21" x14ac:dyDescent="0.15">
      <c r="A10" s="1" t="s">
        <v>7</v>
      </c>
      <c r="B10" s="51">
        <v>22</v>
      </c>
      <c r="C10" s="52">
        <v>26</v>
      </c>
      <c r="D10" s="52">
        <v>29</v>
      </c>
      <c r="E10" s="53">
        <v>55</v>
      </c>
      <c r="F10" s="2"/>
    </row>
    <row r="11" spans="1:6" ht="21" x14ac:dyDescent="0.15">
      <c r="A11" s="1" t="s">
        <v>8</v>
      </c>
      <c r="B11" s="51">
        <v>53</v>
      </c>
      <c r="C11" s="52">
        <v>66</v>
      </c>
      <c r="D11" s="52">
        <v>63</v>
      </c>
      <c r="E11" s="53">
        <v>129</v>
      </c>
      <c r="F11" s="2"/>
    </row>
    <row r="12" spans="1:6" ht="21" x14ac:dyDescent="0.15">
      <c r="A12" s="1" t="s">
        <v>9</v>
      </c>
      <c r="B12" s="51">
        <v>119</v>
      </c>
      <c r="C12" s="52">
        <v>140</v>
      </c>
      <c r="D12" s="52">
        <v>140</v>
      </c>
      <c r="E12" s="53">
        <v>280</v>
      </c>
      <c r="F12" s="2"/>
    </row>
    <row r="13" spans="1:6" ht="21" x14ac:dyDescent="0.15">
      <c r="A13" s="3" t="s">
        <v>10</v>
      </c>
      <c r="B13" s="54">
        <v>790</v>
      </c>
      <c r="C13" s="55">
        <v>933</v>
      </c>
      <c r="D13" s="55">
        <v>933</v>
      </c>
      <c r="E13" s="55">
        <v>1866</v>
      </c>
      <c r="F13" s="4">
        <v>1</v>
      </c>
    </row>
    <row r="14" spans="1:6" ht="21" x14ac:dyDescent="0.15">
      <c r="A14" s="1" t="s">
        <v>11</v>
      </c>
      <c r="B14" s="51">
        <v>483</v>
      </c>
      <c r="C14" s="52">
        <v>562</v>
      </c>
      <c r="D14" s="52">
        <v>568</v>
      </c>
      <c r="E14" s="53">
        <v>1130</v>
      </c>
      <c r="F14" s="2">
        <v>1</v>
      </c>
    </row>
    <row r="15" spans="1:6" ht="21" x14ac:dyDescent="0.15">
      <c r="A15" s="1" t="s">
        <v>12</v>
      </c>
      <c r="B15" s="51">
        <v>342</v>
      </c>
      <c r="C15" s="52">
        <v>416</v>
      </c>
      <c r="D15" s="52">
        <v>399</v>
      </c>
      <c r="E15" s="53">
        <v>815</v>
      </c>
      <c r="F15" s="2"/>
    </row>
    <row r="16" spans="1:6" ht="21" x14ac:dyDescent="0.15">
      <c r="A16" s="1" t="s">
        <v>13</v>
      </c>
      <c r="B16" s="51">
        <v>500</v>
      </c>
      <c r="C16" s="52">
        <v>613</v>
      </c>
      <c r="D16" s="52">
        <v>626</v>
      </c>
      <c r="E16" s="53">
        <v>1239</v>
      </c>
      <c r="F16" s="2">
        <v>1</v>
      </c>
    </row>
    <row r="17" spans="1:6" ht="21" x14ac:dyDescent="0.15">
      <c r="A17" s="1" t="s">
        <v>14</v>
      </c>
      <c r="B17" s="51">
        <v>288</v>
      </c>
      <c r="C17" s="52">
        <v>345</v>
      </c>
      <c r="D17" s="52">
        <v>350</v>
      </c>
      <c r="E17" s="53">
        <v>695</v>
      </c>
      <c r="F17" s="2"/>
    </row>
    <row r="18" spans="1:6" ht="21" x14ac:dyDescent="0.15">
      <c r="A18" s="1" t="s">
        <v>15</v>
      </c>
      <c r="B18" s="51">
        <v>114</v>
      </c>
      <c r="C18" s="52">
        <v>125</v>
      </c>
      <c r="D18" s="52">
        <v>147</v>
      </c>
      <c r="E18" s="53">
        <v>272</v>
      </c>
      <c r="F18" s="2"/>
    </row>
    <row r="19" spans="1:6" ht="21" x14ac:dyDescent="0.15">
      <c r="A19" s="1" t="s">
        <v>16</v>
      </c>
      <c r="B19" s="51">
        <v>86</v>
      </c>
      <c r="C19" s="52">
        <v>108</v>
      </c>
      <c r="D19" s="52">
        <v>96</v>
      </c>
      <c r="E19" s="53">
        <v>204</v>
      </c>
      <c r="F19" s="2"/>
    </row>
    <row r="20" spans="1:6" ht="21" x14ac:dyDescent="0.15">
      <c r="A20" s="5" t="s">
        <v>17</v>
      </c>
      <c r="B20" s="51">
        <v>140</v>
      </c>
      <c r="C20" s="52">
        <v>151</v>
      </c>
      <c r="D20" s="52">
        <v>135</v>
      </c>
      <c r="E20" s="53">
        <v>286</v>
      </c>
      <c r="F20" s="2"/>
    </row>
    <row r="21" spans="1:6" ht="21" x14ac:dyDescent="0.15">
      <c r="A21" s="3" t="s">
        <v>10</v>
      </c>
      <c r="B21" s="54">
        <v>1953</v>
      </c>
      <c r="C21" s="55">
        <v>2320</v>
      </c>
      <c r="D21" s="55">
        <v>2321</v>
      </c>
      <c r="E21" s="55">
        <v>4641</v>
      </c>
      <c r="F21" s="4">
        <v>2</v>
      </c>
    </row>
    <row r="22" spans="1:6" ht="21" x14ac:dyDescent="0.15">
      <c r="A22" s="1" t="s">
        <v>18</v>
      </c>
      <c r="B22" s="51">
        <v>275</v>
      </c>
      <c r="C22" s="52">
        <v>279</v>
      </c>
      <c r="D22" s="52">
        <v>297</v>
      </c>
      <c r="E22" s="53">
        <v>576</v>
      </c>
      <c r="F22" s="2"/>
    </row>
    <row r="23" spans="1:6" ht="21" x14ac:dyDescent="0.15">
      <c r="A23" s="1" t="s">
        <v>19</v>
      </c>
      <c r="B23" s="51">
        <v>230</v>
      </c>
      <c r="C23" s="52">
        <v>242</v>
      </c>
      <c r="D23" s="52">
        <v>255</v>
      </c>
      <c r="E23" s="53">
        <v>497</v>
      </c>
      <c r="F23" s="2"/>
    </row>
    <row r="24" spans="1:6" ht="21" x14ac:dyDescent="0.15">
      <c r="A24" s="1" t="s">
        <v>20</v>
      </c>
      <c r="B24" s="51">
        <v>263</v>
      </c>
      <c r="C24" s="52">
        <v>277</v>
      </c>
      <c r="D24" s="52">
        <v>300</v>
      </c>
      <c r="E24" s="53">
        <v>577</v>
      </c>
      <c r="F24" s="2"/>
    </row>
    <row r="25" spans="1:6" ht="21" x14ac:dyDescent="0.15">
      <c r="A25" s="1" t="s">
        <v>21</v>
      </c>
      <c r="B25" s="51">
        <v>228</v>
      </c>
      <c r="C25" s="52">
        <v>238</v>
      </c>
      <c r="D25" s="52">
        <v>257</v>
      </c>
      <c r="E25" s="53">
        <v>495</v>
      </c>
      <c r="F25" s="2"/>
    </row>
    <row r="26" spans="1:6" ht="21" x14ac:dyDescent="0.15">
      <c r="A26" s="1" t="s">
        <v>22</v>
      </c>
      <c r="B26" s="51">
        <v>266</v>
      </c>
      <c r="C26" s="52">
        <v>257</v>
      </c>
      <c r="D26" s="52">
        <v>287</v>
      </c>
      <c r="E26" s="53">
        <v>544</v>
      </c>
      <c r="F26" s="2"/>
    </row>
    <row r="27" spans="1:6" ht="21" x14ac:dyDescent="0.15">
      <c r="A27" s="1" t="s">
        <v>23</v>
      </c>
      <c r="B27" s="51">
        <v>342</v>
      </c>
      <c r="C27" s="52">
        <v>359</v>
      </c>
      <c r="D27" s="52">
        <v>390</v>
      </c>
      <c r="E27" s="53">
        <v>749</v>
      </c>
      <c r="F27" s="2"/>
    </row>
    <row r="28" spans="1:6" ht="21" x14ac:dyDescent="0.15">
      <c r="A28" s="1" t="s">
        <v>20</v>
      </c>
      <c r="B28" s="51">
        <v>260</v>
      </c>
      <c r="C28" s="52">
        <v>246</v>
      </c>
      <c r="D28" s="52">
        <v>275</v>
      </c>
      <c r="E28" s="53">
        <v>521</v>
      </c>
      <c r="F28" s="2"/>
    </row>
    <row r="29" spans="1:6" ht="21" x14ac:dyDescent="0.15">
      <c r="A29" s="1" t="s">
        <v>21</v>
      </c>
      <c r="B29" s="51">
        <v>296</v>
      </c>
      <c r="C29" s="52">
        <v>275</v>
      </c>
      <c r="D29" s="52">
        <v>302</v>
      </c>
      <c r="E29" s="53">
        <v>577</v>
      </c>
      <c r="F29" s="2"/>
    </row>
    <row r="30" spans="1:6" ht="21" x14ac:dyDescent="0.15">
      <c r="A30" s="1" t="s">
        <v>24</v>
      </c>
      <c r="B30" s="51">
        <v>301</v>
      </c>
      <c r="C30" s="52">
        <v>324</v>
      </c>
      <c r="D30" s="52">
        <v>334</v>
      </c>
      <c r="E30" s="53">
        <v>658</v>
      </c>
      <c r="F30" s="2"/>
    </row>
    <row r="31" spans="1:6" ht="21" x14ac:dyDescent="0.15">
      <c r="A31" s="1" t="s">
        <v>23</v>
      </c>
      <c r="B31" s="51">
        <v>312</v>
      </c>
      <c r="C31" s="52">
        <v>330</v>
      </c>
      <c r="D31" s="52">
        <v>355</v>
      </c>
      <c r="E31" s="53">
        <v>685</v>
      </c>
      <c r="F31" s="2"/>
    </row>
    <row r="32" spans="1:6" ht="21" x14ac:dyDescent="0.15">
      <c r="A32" s="1" t="s">
        <v>20</v>
      </c>
      <c r="B32" s="51">
        <v>257</v>
      </c>
      <c r="C32" s="52">
        <v>270</v>
      </c>
      <c r="D32" s="52">
        <v>282</v>
      </c>
      <c r="E32" s="53">
        <v>552</v>
      </c>
      <c r="F32" s="2"/>
    </row>
    <row r="33" spans="1:6" ht="21" x14ac:dyDescent="0.15">
      <c r="A33" s="1" t="s">
        <v>21</v>
      </c>
      <c r="B33" s="51">
        <v>105</v>
      </c>
      <c r="C33" s="52">
        <v>106</v>
      </c>
      <c r="D33" s="52">
        <v>132</v>
      </c>
      <c r="E33" s="53">
        <v>238</v>
      </c>
      <c r="F33" s="2"/>
    </row>
    <row r="34" spans="1:6" ht="21" x14ac:dyDescent="0.15">
      <c r="A34" s="1" t="s">
        <v>25</v>
      </c>
      <c r="B34" s="51">
        <v>147</v>
      </c>
      <c r="C34" s="52">
        <v>147</v>
      </c>
      <c r="D34" s="52">
        <v>165</v>
      </c>
      <c r="E34" s="53">
        <v>312</v>
      </c>
      <c r="F34" s="2"/>
    </row>
    <row r="35" spans="1:6" ht="21" x14ac:dyDescent="0.15">
      <c r="A35" s="3" t="s">
        <v>10</v>
      </c>
      <c r="B35" s="54">
        <v>3282</v>
      </c>
      <c r="C35" s="55">
        <v>3350</v>
      </c>
      <c r="D35" s="55">
        <v>3631</v>
      </c>
      <c r="E35" s="55">
        <v>6981</v>
      </c>
      <c r="F35" s="4">
        <v>0</v>
      </c>
    </row>
    <row r="36" spans="1:6" ht="24.95" customHeight="1" thickBot="1" x14ac:dyDescent="0.2">
      <c r="A36" s="6" t="s">
        <v>26</v>
      </c>
      <c r="B36" s="56">
        <v>6025</v>
      </c>
      <c r="C36" s="56">
        <v>6603</v>
      </c>
      <c r="D36" s="56">
        <v>6885</v>
      </c>
      <c r="E36" s="56">
        <v>13488</v>
      </c>
      <c r="F36" s="7">
        <v>3</v>
      </c>
    </row>
    <row r="37" spans="1:6" ht="14.25" thickTop="1" x14ac:dyDescent="0.15"/>
  </sheetData>
  <mergeCells count="6">
    <mergeCell ref="A1:F1"/>
    <mergeCell ref="A2:F2"/>
    <mergeCell ref="A3:A4"/>
    <mergeCell ref="B3:B4"/>
    <mergeCell ref="C3:E3"/>
    <mergeCell ref="F3:F4"/>
  </mergeCells>
  <phoneticPr fontId="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19.5" customWidth="1"/>
    <col min="2" max="2" width="17.75" customWidth="1"/>
    <col min="3" max="5" width="17.375" customWidth="1"/>
  </cols>
  <sheetData>
    <row r="1" spans="1:5" ht="32.25" x14ac:dyDescent="0.15">
      <c r="A1" s="67" t="s">
        <v>0</v>
      </c>
      <c r="B1" s="67"/>
      <c r="C1" s="67"/>
      <c r="D1" s="67"/>
      <c r="E1" s="67"/>
    </row>
    <row r="2" spans="1:5" ht="20.100000000000001" customHeight="1" thickBot="1" x14ac:dyDescent="0.2">
      <c r="A2" s="69" t="s">
        <v>54</v>
      </c>
      <c r="B2" s="69"/>
      <c r="C2" s="69"/>
      <c r="D2" s="69"/>
      <c r="E2" s="69"/>
    </row>
    <row r="3" spans="1:5" ht="18" thickTop="1" x14ac:dyDescent="0.15">
      <c r="A3" s="71" t="s">
        <v>1</v>
      </c>
      <c r="B3" s="73" t="s">
        <v>27</v>
      </c>
      <c r="C3" s="75" t="s">
        <v>28</v>
      </c>
      <c r="D3" s="75"/>
      <c r="E3" s="76"/>
    </row>
    <row r="4" spans="1:5" ht="17.25" x14ac:dyDescent="0.15">
      <c r="A4" s="72"/>
      <c r="B4" s="74"/>
      <c r="C4" s="62" t="s">
        <v>29</v>
      </c>
      <c r="D4" s="62" t="s">
        <v>30</v>
      </c>
      <c r="E4" s="63" t="s">
        <v>31</v>
      </c>
    </row>
    <row r="5" spans="1:5" ht="21" x14ac:dyDescent="0.15">
      <c r="A5" s="1" t="s">
        <v>2</v>
      </c>
      <c r="B5" s="60">
        <v>203</v>
      </c>
      <c r="C5" s="61">
        <v>223</v>
      </c>
      <c r="D5" s="61">
        <v>223</v>
      </c>
      <c r="E5" s="64">
        <v>446</v>
      </c>
    </row>
    <row r="6" spans="1:5" ht="21" x14ac:dyDescent="0.15">
      <c r="A6" s="1" t="s">
        <v>3</v>
      </c>
      <c r="B6" s="60">
        <v>48</v>
      </c>
      <c r="C6" s="61">
        <v>54</v>
      </c>
      <c r="D6" s="61">
        <v>53</v>
      </c>
      <c r="E6" s="64">
        <v>107</v>
      </c>
    </row>
    <row r="7" spans="1:5" ht="21" x14ac:dyDescent="0.15">
      <c r="A7" s="1" t="s">
        <v>4</v>
      </c>
      <c r="B7" s="60">
        <v>80</v>
      </c>
      <c r="C7" s="61">
        <v>101</v>
      </c>
      <c r="D7" s="61">
        <v>90</v>
      </c>
      <c r="E7" s="64">
        <v>191</v>
      </c>
    </row>
    <row r="8" spans="1:5" ht="21" x14ac:dyDescent="0.15">
      <c r="A8" s="1" t="s">
        <v>5</v>
      </c>
      <c r="B8" s="60">
        <v>75</v>
      </c>
      <c r="C8" s="61">
        <v>93</v>
      </c>
      <c r="D8" s="61">
        <v>104</v>
      </c>
      <c r="E8" s="64">
        <v>197</v>
      </c>
    </row>
    <row r="9" spans="1:5" ht="21" x14ac:dyDescent="0.15">
      <c r="A9" s="1" t="s">
        <v>6</v>
      </c>
      <c r="B9" s="60">
        <v>190</v>
      </c>
      <c r="C9" s="61">
        <v>230</v>
      </c>
      <c r="D9" s="61">
        <v>228</v>
      </c>
      <c r="E9" s="64">
        <v>458</v>
      </c>
    </row>
    <row r="10" spans="1:5" ht="21" x14ac:dyDescent="0.15">
      <c r="A10" s="1" t="s">
        <v>7</v>
      </c>
      <c r="B10" s="60">
        <v>22</v>
      </c>
      <c r="C10" s="61">
        <v>26</v>
      </c>
      <c r="D10" s="61">
        <v>29</v>
      </c>
      <c r="E10" s="64">
        <v>55</v>
      </c>
    </row>
    <row r="11" spans="1:5" ht="21" x14ac:dyDescent="0.15">
      <c r="A11" s="1" t="s">
        <v>8</v>
      </c>
      <c r="B11" s="60">
        <v>53</v>
      </c>
      <c r="C11" s="61">
        <v>66</v>
      </c>
      <c r="D11" s="61">
        <v>63</v>
      </c>
      <c r="E11" s="64">
        <v>129</v>
      </c>
    </row>
    <row r="12" spans="1:5" ht="21" x14ac:dyDescent="0.15">
      <c r="A12" s="1" t="s">
        <v>9</v>
      </c>
      <c r="B12" s="60">
        <v>118</v>
      </c>
      <c r="C12" s="61">
        <v>140</v>
      </c>
      <c r="D12" s="61">
        <v>139</v>
      </c>
      <c r="E12" s="64">
        <v>279</v>
      </c>
    </row>
    <row r="13" spans="1:5" ht="21" x14ac:dyDescent="0.15">
      <c r="A13" s="3" t="s">
        <v>10</v>
      </c>
      <c r="B13" s="57">
        <v>789</v>
      </c>
      <c r="C13" s="58">
        <v>933</v>
      </c>
      <c r="D13" s="58">
        <v>929</v>
      </c>
      <c r="E13" s="65">
        <v>1862</v>
      </c>
    </row>
    <row r="14" spans="1:5" ht="21" x14ac:dyDescent="0.15">
      <c r="A14" s="1" t="s">
        <v>11</v>
      </c>
      <c r="B14" s="60">
        <v>483</v>
      </c>
      <c r="C14" s="61">
        <v>560</v>
      </c>
      <c r="D14" s="61">
        <v>569</v>
      </c>
      <c r="E14" s="64">
        <v>1129</v>
      </c>
    </row>
    <row r="15" spans="1:5" ht="21" x14ac:dyDescent="0.15">
      <c r="A15" s="1" t="s">
        <v>12</v>
      </c>
      <c r="B15" s="60">
        <v>341</v>
      </c>
      <c r="C15" s="61">
        <v>415</v>
      </c>
      <c r="D15" s="61">
        <v>399</v>
      </c>
      <c r="E15" s="64">
        <v>814</v>
      </c>
    </row>
    <row r="16" spans="1:5" ht="21" x14ac:dyDescent="0.15">
      <c r="A16" s="1" t="s">
        <v>13</v>
      </c>
      <c r="B16" s="60">
        <v>499</v>
      </c>
      <c r="C16" s="61">
        <v>612</v>
      </c>
      <c r="D16" s="61">
        <v>624</v>
      </c>
      <c r="E16" s="64">
        <v>1236</v>
      </c>
    </row>
    <row r="17" spans="1:5" ht="21" x14ac:dyDescent="0.15">
      <c r="A17" s="1" t="s">
        <v>14</v>
      </c>
      <c r="B17" s="60">
        <v>294</v>
      </c>
      <c r="C17" s="61">
        <v>347</v>
      </c>
      <c r="D17" s="61">
        <v>353</v>
      </c>
      <c r="E17" s="64">
        <v>700</v>
      </c>
    </row>
    <row r="18" spans="1:5" ht="21" x14ac:dyDescent="0.15">
      <c r="A18" s="1" t="s">
        <v>15</v>
      </c>
      <c r="B18" s="60">
        <v>114</v>
      </c>
      <c r="C18" s="61">
        <v>124</v>
      </c>
      <c r="D18" s="61">
        <v>147</v>
      </c>
      <c r="E18" s="64">
        <v>271</v>
      </c>
    </row>
    <row r="19" spans="1:5" ht="21" x14ac:dyDescent="0.15">
      <c r="A19" s="1" t="s">
        <v>16</v>
      </c>
      <c r="B19" s="60">
        <v>85</v>
      </c>
      <c r="C19" s="61">
        <v>106</v>
      </c>
      <c r="D19" s="61">
        <v>94</v>
      </c>
      <c r="E19" s="64">
        <v>200</v>
      </c>
    </row>
    <row r="20" spans="1:5" ht="21" x14ac:dyDescent="0.15">
      <c r="A20" s="5" t="s">
        <v>17</v>
      </c>
      <c r="B20" s="60">
        <v>139</v>
      </c>
      <c r="C20" s="61">
        <v>149</v>
      </c>
      <c r="D20" s="61">
        <v>135</v>
      </c>
      <c r="E20" s="64">
        <v>284</v>
      </c>
    </row>
    <row r="21" spans="1:5" ht="21" x14ac:dyDescent="0.15">
      <c r="A21" s="3" t="s">
        <v>10</v>
      </c>
      <c r="B21" s="57">
        <v>1955</v>
      </c>
      <c r="C21" s="58">
        <v>2313</v>
      </c>
      <c r="D21" s="58">
        <v>2321</v>
      </c>
      <c r="E21" s="65">
        <v>4634</v>
      </c>
    </row>
    <row r="22" spans="1:5" ht="21" x14ac:dyDescent="0.15">
      <c r="A22" s="1" t="s">
        <v>18</v>
      </c>
      <c r="B22" s="60">
        <v>274</v>
      </c>
      <c r="C22" s="61">
        <v>278</v>
      </c>
      <c r="D22" s="61">
        <v>296</v>
      </c>
      <c r="E22" s="64">
        <v>574</v>
      </c>
    </row>
    <row r="23" spans="1:5" ht="21" x14ac:dyDescent="0.15">
      <c r="A23" s="1" t="s">
        <v>19</v>
      </c>
      <c r="B23" s="60">
        <v>231</v>
      </c>
      <c r="C23" s="61">
        <v>242</v>
      </c>
      <c r="D23" s="61">
        <v>256</v>
      </c>
      <c r="E23" s="64">
        <v>498</v>
      </c>
    </row>
    <row r="24" spans="1:5" ht="21" x14ac:dyDescent="0.15">
      <c r="A24" s="1" t="s">
        <v>20</v>
      </c>
      <c r="B24" s="60">
        <v>263</v>
      </c>
      <c r="C24" s="61">
        <v>277</v>
      </c>
      <c r="D24" s="61">
        <v>300</v>
      </c>
      <c r="E24" s="64">
        <v>577</v>
      </c>
    </row>
    <row r="25" spans="1:5" ht="21" x14ac:dyDescent="0.15">
      <c r="A25" s="1" t="s">
        <v>21</v>
      </c>
      <c r="B25" s="60">
        <v>228</v>
      </c>
      <c r="C25" s="61">
        <v>238</v>
      </c>
      <c r="D25" s="61">
        <v>257</v>
      </c>
      <c r="E25" s="64">
        <v>495</v>
      </c>
    </row>
    <row r="26" spans="1:5" ht="21" x14ac:dyDescent="0.15">
      <c r="A26" s="1" t="s">
        <v>22</v>
      </c>
      <c r="B26" s="60">
        <v>267</v>
      </c>
      <c r="C26" s="61">
        <v>258</v>
      </c>
      <c r="D26" s="61">
        <v>286</v>
      </c>
      <c r="E26" s="64">
        <v>544</v>
      </c>
    </row>
    <row r="27" spans="1:5" ht="21" x14ac:dyDescent="0.15">
      <c r="A27" s="1" t="s">
        <v>23</v>
      </c>
      <c r="B27" s="60">
        <v>342</v>
      </c>
      <c r="C27" s="61">
        <v>359</v>
      </c>
      <c r="D27" s="61">
        <v>390</v>
      </c>
      <c r="E27" s="64">
        <v>749</v>
      </c>
    </row>
    <row r="28" spans="1:5" ht="21" x14ac:dyDescent="0.15">
      <c r="A28" s="1" t="s">
        <v>20</v>
      </c>
      <c r="B28" s="60">
        <v>260</v>
      </c>
      <c r="C28" s="61">
        <v>246</v>
      </c>
      <c r="D28" s="61">
        <v>274</v>
      </c>
      <c r="E28" s="64">
        <v>520</v>
      </c>
    </row>
    <row r="29" spans="1:5" ht="21" x14ac:dyDescent="0.15">
      <c r="A29" s="1" t="s">
        <v>21</v>
      </c>
      <c r="B29" s="60">
        <v>296</v>
      </c>
      <c r="C29" s="61">
        <v>274</v>
      </c>
      <c r="D29" s="61">
        <v>301</v>
      </c>
      <c r="E29" s="64">
        <v>575</v>
      </c>
    </row>
    <row r="30" spans="1:5" ht="21" x14ac:dyDescent="0.15">
      <c r="A30" s="1" t="s">
        <v>24</v>
      </c>
      <c r="B30" s="60">
        <v>301</v>
      </c>
      <c r="C30" s="61">
        <v>325</v>
      </c>
      <c r="D30" s="61">
        <v>334</v>
      </c>
      <c r="E30" s="64">
        <v>659</v>
      </c>
    </row>
    <row r="31" spans="1:5" ht="21" x14ac:dyDescent="0.15">
      <c r="A31" s="1" t="s">
        <v>23</v>
      </c>
      <c r="B31" s="60">
        <v>313</v>
      </c>
      <c r="C31" s="61">
        <v>328</v>
      </c>
      <c r="D31" s="61">
        <v>355</v>
      </c>
      <c r="E31" s="64">
        <v>683</v>
      </c>
    </row>
    <row r="32" spans="1:5" ht="21" x14ac:dyDescent="0.15">
      <c r="A32" s="1" t="s">
        <v>20</v>
      </c>
      <c r="B32" s="60">
        <v>256</v>
      </c>
      <c r="C32" s="61">
        <v>270</v>
      </c>
      <c r="D32" s="61">
        <v>282</v>
      </c>
      <c r="E32" s="64">
        <v>552</v>
      </c>
    </row>
    <row r="33" spans="1:5" ht="21" x14ac:dyDescent="0.15">
      <c r="A33" s="1" t="s">
        <v>21</v>
      </c>
      <c r="B33" s="60">
        <v>105</v>
      </c>
      <c r="C33" s="61">
        <v>106</v>
      </c>
      <c r="D33" s="61">
        <v>133</v>
      </c>
      <c r="E33" s="64">
        <v>239</v>
      </c>
    </row>
    <row r="34" spans="1:5" ht="21" x14ac:dyDescent="0.15">
      <c r="A34" s="1" t="s">
        <v>25</v>
      </c>
      <c r="B34" s="60">
        <v>146</v>
      </c>
      <c r="C34" s="61">
        <v>147</v>
      </c>
      <c r="D34" s="61">
        <v>162</v>
      </c>
      <c r="E34" s="64">
        <v>309</v>
      </c>
    </row>
    <row r="35" spans="1:5" ht="21" x14ac:dyDescent="0.15">
      <c r="A35" s="3" t="s">
        <v>10</v>
      </c>
      <c r="B35" s="57">
        <v>3282</v>
      </c>
      <c r="C35" s="58">
        <v>3348</v>
      </c>
      <c r="D35" s="58">
        <v>3626</v>
      </c>
      <c r="E35" s="65">
        <v>6974</v>
      </c>
    </row>
    <row r="36" spans="1:5" ht="24.95" customHeight="1" thickBot="1" x14ac:dyDescent="0.2">
      <c r="A36" s="6" t="s">
        <v>26</v>
      </c>
      <c r="B36" s="59">
        <v>6026</v>
      </c>
      <c r="C36" s="59">
        <v>6594</v>
      </c>
      <c r="D36" s="59">
        <v>6876</v>
      </c>
      <c r="E36" s="66">
        <v>13470</v>
      </c>
    </row>
    <row r="37" spans="1:5" ht="14.25" thickTop="1" x14ac:dyDescent="0.15"/>
  </sheetData>
  <mergeCells count="5">
    <mergeCell ref="A3:A4"/>
    <mergeCell ref="B3:B4"/>
    <mergeCell ref="C3:E3"/>
    <mergeCell ref="A1:E1"/>
    <mergeCell ref="A2:E2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100000000000001" customHeight="1" thickBot="1" x14ac:dyDescent="0.2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8" thickTop="1" x14ac:dyDescent="0.15">
      <c r="A3" s="71" t="s">
        <v>1</v>
      </c>
      <c r="B3" s="73" t="s">
        <v>27</v>
      </c>
      <c r="C3" s="73"/>
      <c r="D3" s="85" t="s">
        <v>28</v>
      </c>
      <c r="E3" s="85"/>
      <c r="F3" s="85"/>
      <c r="G3" s="85"/>
      <c r="H3" s="85"/>
      <c r="I3" s="86"/>
      <c r="J3" s="87" t="s">
        <v>35</v>
      </c>
    </row>
    <row r="4" spans="1:10" ht="17.25" x14ac:dyDescent="0.15">
      <c r="A4" s="72"/>
      <c r="B4" s="74"/>
      <c r="C4" s="74"/>
      <c r="D4" s="89" t="s">
        <v>29</v>
      </c>
      <c r="E4" s="89"/>
      <c r="F4" s="89" t="s">
        <v>30</v>
      </c>
      <c r="G4" s="89"/>
      <c r="H4" s="89" t="s">
        <v>31</v>
      </c>
      <c r="I4" s="90"/>
      <c r="J4" s="88"/>
    </row>
    <row r="5" spans="1:10" ht="21" x14ac:dyDescent="0.15">
      <c r="A5" s="1" t="s">
        <v>2</v>
      </c>
      <c r="B5" s="82">
        <v>207</v>
      </c>
      <c r="C5" s="78"/>
      <c r="D5" s="83">
        <v>222</v>
      </c>
      <c r="E5" s="78"/>
      <c r="F5" s="83">
        <v>231</v>
      </c>
      <c r="G5" s="78"/>
      <c r="H5" s="84">
        <f>SUM(D5:G5)</f>
        <v>453</v>
      </c>
      <c r="I5" s="78"/>
      <c r="J5" s="2"/>
    </row>
    <row r="6" spans="1:10" ht="21" x14ac:dyDescent="0.15">
      <c r="A6" s="1" t="s">
        <v>3</v>
      </c>
      <c r="B6" s="82">
        <v>46</v>
      </c>
      <c r="C6" s="78"/>
      <c r="D6" s="83">
        <v>55</v>
      </c>
      <c r="E6" s="78"/>
      <c r="F6" s="83">
        <v>54</v>
      </c>
      <c r="G6" s="78"/>
      <c r="H6" s="84">
        <f t="shared" ref="H6:H12" si="0">SUM(D6:G6)</f>
        <v>109</v>
      </c>
      <c r="I6" s="78"/>
      <c r="J6" s="2"/>
    </row>
    <row r="7" spans="1:10" ht="21" x14ac:dyDescent="0.15">
      <c r="A7" s="1" t="s">
        <v>4</v>
      </c>
      <c r="B7" s="82">
        <v>81</v>
      </c>
      <c r="C7" s="78"/>
      <c r="D7" s="83">
        <v>103</v>
      </c>
      <c r="E7" s="78"/>
      <c r="F7" s="83">
        <v>93</v>
      </c>
      <c r="G7" s="78"/>
      <c r="H7" s="84">
        <f t="shared" si="0"/>
        <v>196</v>
      </c>
      <c r="I7" s="78"/>
      <c r="J7" s="2"/>
    </row>
    <row r="8" spans="1:10" ht="21" x14ac:dyDescent="0.15">
      <c r="A8" s="1" t="s">
        <v>5</v>
      </c>
      <c r="B8" s="82">
        <v>77</v>
      </c>
      <c r="C8" s="78"/>
      <c r="D8" s="83">
        <v>99</v>
      </c>
      <c r="E8" s="78"/>
      <c r="F8" s="83">
        <v>106</v>
      </c>
      <c r="G8" s="78"/>
      <c r="H8" s="84">
        <f t="shared" si="0"/>
        <v>205</v>
      </c>
      <c r="I8" s="78"/>
      <c r="J8" s="2"/>
    </row>
    <row r="9" spans="1:10" ht="21" x14ac:dyDescent="0.15">
      <c r="A9" s="1" t="s">
        <v>6</v>
      </c>
      <c r="B9" s="82">
        <v>185</v>
      </c>
      <c r="C9" s="78"/>
      <c r="D9" s="83">
        <v>223</v>
      </c>
      <c r="E9" s="78"/>
      <c r="F9" s="83">
        <v>229</v>
      </c>
      <c r="G9" s="78"/>
      <c r="H9" s="84">
        <f t="shared" si="0"/>
        <v>452</v>
      </c>
      <c r="I9" s="78"/>
      <c r="J9" s="2"/>
    </row>
    <row r="10" spans="1:10" ht="21" x14ac:dyDescent="0.15">
      <c r="A10" s="1" t="s">
        <v>7</v>
      </c>
      <c r="B10" s="82">
        <v>23</v>
      </c>
      <c r="C10" s="78"/>
      <c r="D10" s="83">
        <v>27</v>
      </c>
      <c r="E10" s="78"/>
      <c r="F10" s="83">
        <v>29</v>
      </c>
      <c r="G10" s="78"/>
      <c r="H10" s="84">
        <f t="shared" si="0"/>
        <v>56</v>
      </c>
      <c r="I10" s="78"/>
      <c r="J10" s="2"/>
    </row>
    <row r="11" spans="1:10" ht="21" x14ac:dyDescent="0.15">
      <c r="A11" s="1" t="s">
        <v>8</v>
      </c>
      <c r="B11" s="82">
        <v>53</v>
      </c>
      <c r="C11" s="78"/>
      <c r="D11" s="83">
        <v>67</v>
      </c>
      <c r="E11" s="78"/>
      <c r="F11" s="83">
        <v>60</v>
      </c>
      <c r="G11" s="78"/>
      <c r="H11" s="84">
        <f t="shared" si="0"/>
        <v>127</v>
      </c>
      <c r="I11" s="78"/>
      <c r="J11" s="2"/>
    </row>
    <row r="12" spans="1:10" ht="21" x14ac:dyDescent="0.15">
      <c r="A12" s="1" t="s">
        <v>9</v>
      </c>
      <c r="B12" s="82">
        <v>122</v>
      </c>
      <c r="C12" s="78"/>
      <c r="D12" s="83">
        <v>148</v>
      </c>
      <c r="E12" s="78"/>
      <c r="F12" s="83">
        <v>143</v>
      </c>
      <c r="G12" s="78"/>
      <c r="H12" s="84">
        <f t="shared" si="0"/>
        <v>291</v>
      </c>
      <c r="I12" s="78"/>
      <c r="J12" s="2"/>
    </row>
    <row r="13" spans="1:10" ht="21" x14ac:dyDescent="0.15">
      <c r="A13" s="3" t="s">
        <v>10</v>
      </c>
      <c r="B13" s="77">
        <f>SUM(B5:C12)</f>
        <v>794</v>
      </c>
      <c r="C13" s="78"/>
      <c r="D13" s="79">
        <f>SUM(D5:E12)</f>
        <v>944</v>
      </c>
      <c r="E13" s="78"/>
      <c r="F13" s="79">
        <f>SUM(F5:G12)</f>
        <v>945</v>
      </c>
      <c r="G13" s="78"/>
      <c r="H13" s="79">
        <f>SUM(H5:I12)</f>
        <v>1889</v>
      </c>
      <c r="I13" s="78"/>
      <c r="J13" s="4">
        <f>SUM(J5:J12)</f>
        <v>0</v>
      </c>
    </row>
    <row r="14" spans="1:10" ht="21" x14ac:dyDescent="0.15">
      <c r="A14" s="1" t="s">
        <v>11</v>
      </c>
      <c r="B14" s="82">
        <v>487</v>
      </c>
      <c r="C14" s="78"/>
      <c r="D14" s="83">
        <v>557</v>
      </c>
      <c r="E14" s="78"/>
      <c r="F14" s="83">
        <v>573</v>
      </c>
      <c r="G14" s="78"/>
      <c r="H14" s="84">
        <f>SUM(D14:G14)</f>
        <v>1130</v>
      </c>
      <c r="I14" s="78"/>
      <c r="J14" s="2">
        <v>1</v>
      </c>
    </row>
    <row r="15" spans="1:10" ht="21" x14ac:dyDescent="0.15">
      <c r="A15" s="1" t="s">
        <v>12</v>
      </c>
      <c r="B15" s="82">
        <v>347</v>
      </c>
      <c r="C15" s="78"/>
      <c r="D15" s="83">
        <v>426</v>
      </c>
      <c r="E15" s="78"/>
      <c r="F15" s="83">
        <v>407</v>
      </c>
      <c r="G15" s="78"/>
      <c r="H15" s="84">
        <f t="shared" ref="H15:H20" si="1">SUM(D15:G15)</f>
        <v>833</v>
      </c>
      <c r="I15" s="78"/>
      <c r="J15" s="2"/>
    </row>
    <row r="16" spans="1:10" ht="21" x14ac:dyDescent="0.15">
      <c r="A16" s="1" t="s">
        <v>13</v>
      </c>
      <c r="B16" s="82">
        <v>510</v>
      </c>
      <c r="C16" s="78"/>
      <c r="D16" s="83">
        <v>628</v>
      </c>
      <c r="E16" s="78"/>
      <c r="F16" s="83">
        <v>632</v>
      </c>
      <c r="G16" s="78"/>
      <c r="H16" s="84">
        <f t="shared" si="1"/>
        <v>1260</v>
      </c>
      <c r="I16" s="78"/>
      <c r="J16" s="2"/>
    </row>
    <row r="17" spans="1:10" ht="21" x14ac:dyDescent="0.15">
      <c r="A17" s="1" t="s">
        <v>14</v>
      </c>
      <c r="B17" s="82">
        <v>283</v>
      </c>
      <c r="C17" s="78"/>
      <c r="D17" s="83">
        <v>350</v>
      </c>
      <c r="E17" s="78"/>
      <c r="F17" s="83">
        <v>349</v>
      </c>
      <c r="G17" s="78"/>
      <c r="H17" s="84">
        <f t="shared" si="1"/>
        <v>699</v>
      </c>
      <c r="I17" s="78"/>
      <c r="J17" s="2"/>
    </row>
    <row r="18" spans="1:10" ht="21" x14ac:dyDescent="0.15">
      <c r="A18" s="1" t="s">
        <v>15</v>
      </c>
      <c r="B18" s="82">
        <v>114</v>
      </c>
      <c r="C18" s="78"/>
      <c r="D18" s="83">
        <v>131</v>
      </c>
      <c r="E18" s="78"/>
      <c r="F18" s="83">
        <v>150</v>
      </c>
      <c r="G18" s="78"/>
      <c r="H18" s="84">
        <f t="shared" si="1"/>
        <v>281</v>
      </c>
      <c r="I18" s="78"/>
      <c r="J18" s="2"/>
    </row>
    <row r="19" spans="1:10" ht="21" x14ac:dyDescent="0.15">
      <c r="A19" s="1" t="s">
        <v>16</v>
      </c>
      <c r="B19" s="82">
        <v>87</v>
      </c>
      <c r="C19" s="78"/>
      <c r="D19" s="83">
        <v>106</v>
      </c>
      <c r="E19" s="78"/>
      <c r="F19" s="83">
        <v>99</v>
      </c>
      <c r="G19" s="78"/>
      <c r="H19" s="84">
        <f t="shared" si="1"/>
        <v>205</v>
      </c>
      <c r="I19" s="78"/>
      <c r="J19" s="2"/>
    </row>
    <row r="20" spans="1:10" ht="21" x14ac:dyDescent="0.15">
      <c r="A20" s="5" t="s">
        <v>17</v>
      </c>
      <c r="B20" s="82">
        <v>133</v>
      </c>
      <c r="C20" s="78"/>
      <c r="D20" s="83">
        <v>150</v>
      </c>
      <c r="E20" s="78"/>
      <c r="F20" s="83">
        <v>129</v>
      </c>
      <c r="G20" s="78"/>
      <c r="H20" s="84">
        <f t="shared" si="1"/>
        <v>279</v>
      </c>
      <c r="I20" s="78"/>
      <c r="J20" s="2"/>
    </row>
    <row r="21" spans="1:10" ht="21" x14ac:dyDescent="0.15">
      <c r="A21" s="3" t="s">
        <v>10</v>
      </c>
      <c r="B21" s="77">
        <f>SUM(B14:C20)</f>
        <v>1961</v>
      </c>
      <c r="C21" s="78"/>
      <c r="D21" s="79">
        <f>SUM(D14:E20)</f>
        <v>2348</v>
      </c>
      <c r="E21" s="78"/>
      <c r="F21" s="79">
        <f>SUM(F14:G20)</f>
        <v>2339</v>
      </c>
      <c r="G21" s="78"/>
      <c r="H21" s="79">
        <f>SUM(H14:I20)</f>
        <v>4687</v>
      </c>
      <c r="I21" s="78"/>
      <c r="J21" s="4">
        <f>SUM(J14:J20)</f>
        <v>1</v>
      </c>
    </row>
    <row r="22" spans="1:10" ht="21" x14ac:dyDescent="0.15">
      <c r="A22" s="1" t="s">
        <v>18</v>
      </c>
      <c r="B22" s="82">
        <v>276</v>
      </c>
      <c r="C22" s="78"/>
      <c r="D22" s="83">
        <v>284</v>
      </c>
      <c r="E22" s="78"/>
      <c r="F22" s="83">
        <v>302</v>
      </c>
      <c r="G22" s="78"/>
      <c r="H22" s="84">
        <f>SUM(D22:G22)</f>
        <v>586</v>
      </c>
      <c r="I22" s="78"/>
      <c r="J22" s="2"/>
    </row>
    <row r="23" spans="1:10" ht="21" x14ac:dyDescent="0.15">
      <c r="A23" s="1" t="s">
        <v>19</v>
      </c>
      <c r="B23" s="82">
        <v>232</v>
      </c>
      <c r="C23" s="78"/>
      <c r="D23" s="83">
        <v>242</v>
      </c>
      <c r="E23" s="78"/>
      <c r="F23" s="83">
        <v>259</v>
      </c>
      <c r="G23" s="78"/>
      <c r="H23" s="84">
        <f t="shared" ref="H23:H34" si="2">SUM(D23:G23)</f>
        <v>501</v>
      </c>
      <c r="I23" s="78"/>
      <c r="J23" s="2"/>
    </row>
    <row r="24" spans="1:10" ht="21" x14ac:dyDescent="0.15">
      <c r="A24" s="1" t="s">
        <v>20</v>
      </c>
      <c r="B24" s="82">
        <v>261</v>
      </c>
      <c r="C24" s="78"/>
      <c r="D24" s="83">
        <v>275</v>
      </c>
      <c r="E24" s="78"/>
      <c r="F24" s="83">
        <v>300</v>
      </c>
      <c r="G24" s="78"/>
      <c r="H24" s="84">
        <f t="shared" si="2"/>
        <v>575</v>
      </c>
      <c r="I24" s="78"/>
      <c r="J24" s="2"/>
    </row>
    <row r="25" spans="1:10" ht="21" x14ac:dyDescent="0.15">
      <c r="A25" s="1" t="s">
        <v>21</v>
      </c>
      <c r="B25" s="82">
        <v>229</v>
      </c>
      <c r="C25" s="78"/>
      <c r="D25" s="83">
        <v>242</v>
      </c>
      <c r="E25" s="78"/>
      <c r="F25" s="83">
        <v>264</v>
      </c>
      <c r="G25" s="78"/>
      <c r="H25" s="84">
        <f t="shared" si="2"/>
        <v>506</v>
      </c>
      <c r="I25" s="78"/>
      <c r="J25" s="2"/>
    </row>
    <row r="26" spans="1:10" ht="21" x14ac:dyDescent="0.15">
      <c r="A26" s="1" t="s">
        <v>22</v>
      </c>
      <c r="B26" s="82">
        <v>269</v>
      </c>
      <c r="C26" s="78"/>
      <c r="D26" s="83">
        <v>268</v>
      </c>
      <c r="E26" s="78"/>
      <c r="F26" s="83">
        <v>289</v>
      </c>
      <c r="G26" s="78"/>
      <c r="H26" s="84">
        <f t="shared" si="2"/>
        <v>557</v>
      </c>
      <c r="I26" s="78"/>
      <c r="J26" s="2"/>
    </row>
    <row r="27" spans="1:10" ht="21" x14ac:dyDescent="0.15">
      <c r="A27" s="1" t="s">
        <v>23</v>
      </c>
      <c r="B27" s="82">
        <v>341</v>
      </c>
      <c r="C27" s="78"/>
      <c r="D27" s="83">
        <v>361</v>
      </c>
      <c r="E27" s="78"/>
      <c r="F27" s="83">
        <v>394</v>
      </c>
      <c r="G27" s="78"/>
      <c r="H27" s="84">
        <f t="shared" si="2"/>
        <v>755</v>
      </c>
      <c r="I27" s="78"/>
      <c r="J27" s="2"/>
    </row>
    <row r="28" spans="1:10" ht="21" x14ac:dyDescent="0.15">
      <c r="A28" s="1" t="s">
        <v>20</v>
      </c>
      <c r="B28" s="82">
        <v>262</v>
      </c>
      <c r="C28" s="78"/>
      <c r="D28" s="83">
        <v>252</v>
      </c>
      <c r="E28" s="78"/>
      <c r="F28" s="83">
        <v>279</v>
      </c>
      <c r="G28" s="78"/>
      <c r="H28" s="84">
        <f t="shared" si="2"/>
        <v>531</v>
      </c>
      <c r="I28" s="78"/>
      <c r="J28" s="2"/>
    </row>
    <row r="29" spans="1:10" ht="21" x14ac:dyDescent="0.15">
      <c r="A29" s="1" t="s">
        <v>21</v>
      </c>
      <c r="B29" s="82">
        <v>298</v>
      </c>
      <c r="C29" s="78"/>
      <c r="D29" s="83">
        <v>279</v>
      </c>
      <c r="E29" s="78"/>
      <c r="F29" s="83">
        <v>304</v>
      </c>
      <c r="G29" s="78"/>
      <c r="H29" s="84">
        <f t="shared" si="2"/>
        <v>583</v>
      </c>
      <c r="I29" s="78"/>
      <c r="J29" s="2"/>
    </row>
    <row r="30" spans="1:10" ht="21" x14ac:dyDescent="0.15">
      <c r="A30" s="1" t="s">
        <v>24</v>
      </c>
      <c r="B30" s="82">
        <v>299</v>
      </c>
      <c r="C30" s="78"/>
      <c r="D30" s="83">
        <v>329</v>
      </c>
      <c r="E30" s="78"/>
      <c r="F30" s="83">
        <v>336</v>
      </c>
      <c r="G30" s="78"/>
      <c r="H30" s="84">
        <f t="shared" si="2"/>
        <v>665</v>
      </c>
      <c r="I30" s="78"/>
      <c r="J30" s="2"/>
    </row>
    <row r="31" spans="1:10" ht="21" x14ac:dyDescent="0.15">
      <c r="A31" s="1" t="s">
        <v>23</v>
      </c>
      <c r="B31" s="82">
        <v>311</v>
      </c>
      <c r="C31" s="78"/>
      <c r="D31" s="83">
        <v>336</v>
      </c>
      <c r="E31" s="78"/>
      <c r="F31" s="83">
        <v>358</v>
      </c>
      <c r="G31" s="78"/>
      <c r="H31" s="84">
        <f t="shared" si="2"/>
        <v>694</v>
      </c>
      <c r="I31" s="78"/>
      <c r="J31" s="2"/>
    </row>
    <row r="32" spans="1:10" ht="21" x14ac:dyDescent="0.15">
      <c r="A32" s="1" t="s">
        <v>20</v>
      </c>
      <c r="B32" s="82">
        <v>250</v>
      </c>
      <c r="C32" s="78"/>
      <c r="D32" s="83">
        <v>266</v>
      </c>
      <c r="E32" s="78"/>
      <c r="F32" s="83">
        <v>281</v>
      </c>
      <c r="G32" s="78"/>
      <c r="H32" s="84">
        <f t="shared" si="2"/>
        <v>547</v>
      </c>
      <c r="I32" s="78"/>
      <c r="J32" s="2"/>
    </row>
    <row r="33" spans="1:10" ht="21" x14ac:dyDescent="0.15">
      <c r="A33" s="1" t="s">
        <v>21</v>
      </c>
      <c r="B33" s="82">
        <v>106</v>
      </c>
      <c r="C33" s="78"/>
      <c r="D33" s="83">
        <v>106</v>
      </c>
      <c r="E33" s="78"/>
      <c r="F33" s="83">
        <v>137</v>
      </c>
      <c r="G33" s="78"/>
      <c r="H33" s="84">
        <f t="shared" si="2"/>
        <v>243</v>
      </c>
      <c r="I33" s="78"/>
      <c r="J33" s="2">
        <v>1</v>
      </c>
    </row>
    <row r="34" spans="1:10" ht="21" x14ac:dyDescent="0.15">
      <c r="A34" s="1" t="s">
        <v>25</v>
      </c>
      <c r="B34" s="82">
        <v>145</v>
      </c>
      <c r="C34" s="78"/>
      <c r="D34" s="83">
        <v>151</v>
      </c>
      <c r="E34" s="78"/>
      <c r="F34" s="83">
        <v>161</v>
      </c>
      <c r="G34" s="78"/>
      <c r="H34" s="84">
        <f t="shared" si="2"/>
        <v>312</v>
      </c>
      <c r="I34" s="78"/>
      <c r="J34" s="2"/>
    </row>
    <row r="35" spans="1:10" ht="21" x14ac:dyDescent="0.15">
      <c r="A35" s="3" t="s">
        <v>10</v>
      </c>
      <c r="B35" s="77">
        <f>SUM(B22:C34)</f>
        <v>3279</v>
      </c>
      <c r="C35" s="78"/>
      <c r="D35" s="79">
        <f>SUM(D22:E34)</f>
        <v>3391</v>
      </c>
      <c r="E35" s="78"/>
      <c r="F35" s="79">
        <f>SUM(F22:G34)</f>
        <v>3664</v>
      </c>
      <c r="G35" s="78"/>
      <c r="H35" s="79">
        <f>SUM(H22:I34)</f>
        <v>7055</v>
      </c>
      <c r="I35" s="78"/>
      <c r="J35" s="4">
        <f>SUM(J22:J34)</f>
        <v>1</v>
      </c>
    </row>
    <row r="36" spans="1:10" ht="24.95" customHeight="1" thickBot="1" x14ac:dyDescent="0.2">
      <c r="A36" s="6" t="s">
        <v>26</v>
      </c>
      <c r="B36" s="80">
        <f>B35+B21+B13</f>
        <v>6034</v>
      </c>
      <c r="C36" s="81"/>
      <c r="D36" s="80">
        <f>D35+D21+D13</f>
        <v>6683</v>
      </c>
      <c r="E36" s="81"/>
      <c r="F36" s="80">
        <f>F35+F21+F13</f>
        <v>6948</v>
      </c>
      <c r="G36" s="81"/>
      <c r="H36" s="80">
        <f>H35+H21+H13</f>
        <v>13631</v>
      </c>
      <c r="I36" s="81"/>
      <c r="J36" s="7">
        <f>J35+J21+J13</f>
        <v>2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100000000000001" customHeight="1" thickBot="1" x14ac:dyDescent="0.2">
      <c r="A2" s="69" t="s">
        <v>36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8" thickTop="1" x14ac:dyDescent="0.15">
      <c r="A3" s="71" t="s">
        <v>1</v>
      </c>
      <c r="B3" s="73" t="s">
        <v>27</v>
      </c>
      <c r="C3" s="73"/>
      <c r="D3" s="85" t="s">
        <v>28</v>
      </c>
      <c r="E3" s="85"/>
      <c r="F3" s="85"/>
      <c r="G3" s="85"/>
      <c r="H3" s="85"/>
      <c r="I3" s="86"/>
      <c r="J3" s="87" t="s">
        <v>37</v>
      </c>
    </row>
    <row r="4" spans="1:10" ht="17.25" x14ac:dyDescent="0.15">
      <c r="A4" s="72"/>
      <c r="B4" s="74"/>
      <c r="C4" s="74"/>
      <c r="D4" s="89" t="s">
        <v>29</v>
      </c>
      <c r="E4" s="89"/>
      <c r="F4" s="89" t="s">
        <v>30</v>
      </c>
      <c r="G4" s="89"/>
      <c r="H4" s="89" t="s">
        <v>31</v>
      </c>
      <c r="I4" s="90"/>
      <c r="J4" s="88"/>
    </row>
    <row r="5" spans="1:10" ht="21" x14ac:dyDescent="0.15">
      <c r="A5" s="1" t="s">
        <v>2</v>
      </c>
      <c r="B5" s="82">
        <v>208</v>
      </c>
      <c r="C5" s="78"/>
      <c r="D5" s="83">
        <v>222</v>
      </c>
      <c r="E5" s="78"/>
      <c r="F5" s="83">
        <v>232</v>
      </c>
      <c r="G5" s="78"/>
      <c r="H5" s="84">
        <f>SUM(D5:G5)</f>
        <v>454</v>
      </c>
      <c r="I5" s="78"/>
      <c r="J5" s="2"/>
    </row>
    <row r="6" spans="1:10" ht="21" x14ac:dyDescent="0.15">
      <c r="A6" s="1" t="s">
        <v>3</v>
      </c>
      <c r="B6" s="82">
        <v>46</v>
      </c>
      <c r="C6" s="78"/>
      <c r="D6" s="83">
        <v>55</v>
      </c>
      <c r="E6" s="78"/>
      <c r="F6" s="83">
        <v>54</v>
      </c>
      <c r="G6" s="78"/>
      <c r="H6" s="84">
        <f t="shared" ref="H6:H12" si="0">SUM(D6:G6)</f>
        <v>109</v>
      </c>
      <c r="I6" s="78"/>
      <c r="J6" s="2"/>
    </row>
    <row r="7" spans="1:10" ht="21" x14ac:dyDescent="0.15">
      <c r="A7" s="1" t="s">
        <v>4</v>
      </c>
      <c r="B7" s="82">
        <v>81</v>
      </c>
      <c r="C7" s="78"/>
      <c r="D7" s="83">
        <v>103</v>
      </c>
      <c r="E7" s="78"/>
      <c r="F7" s="83">
        <v>93</v>
      </c>
      <c r="G7" s="78"/>
      <c r="H7" s="84">
        <f t="shared" si="0"/>
        <v>196</v>
      </c>
      <c r="I7" s="78"/>
      <c r="J7" s="2"/>
    </row>
    <row r="8" spans="1:10" ht="21" x14ac:dyDescent="0.15">
      <c r="A8" s="1" t="s">
        <v>5</v>
      </c>
      <c r="B8" s="82">
        <v>76</v>
      </c>
      <c r="C8" s="78"/>
      <c r="D8" s="83">
        <v>99</v>
      </c>
      <c r="E8" s="78"/>
      <c r="F8" s="83">
        <v>105</v>
      </c>
      <c r="G8" s="78"/>
      <c r="H8" s="84">
        <f t="shared" si="0"/>
        <v>204</v>
      </c>
      <c r="I8" s="78"/>
      <c r="J8" s="2"/>
    </row>
    <row r="9" spans="1:10" ht="21" x14ac:dyDescent="0.15">
      <c r="A9" s="1" t="s">
        <v>6</v>
      </c>
      <c r="B9" s="82">
        <v>183</v>
      </c>
      <c r="C9" s="78"/>
      <c r="D9" s="83">
        <v>221</v>
      </c>
      <c r="E9" s="78"/>
      <c r="F9" s="83">
        <v>226</v>
      </c>
      <c r="G9" s="78"/>
      <c r="H9" s="84">
        <f t="shared" si="0"/>
        <v>447</v>
      </c>
      <c r="I9" s="78"/>
      <c r="J9" s="2"/>
    </row>
    <row r="10" spans="1:10" ht="21" x14ac:dyDescent="0.15">
      <c r="A10" s="1" t="s">
        <v>7</v>
      </c>
      <c r="B10" s="82">
        <v>23</v>
      </c>
      <c r="C10" s="78"/>
      <c r="D10" s="83">
        <v>27</v>
      </c>
      <c r="E10" s="78"/>
      <c r="F10" s="83">
        <v>29</v>
      </c>
      <c r="G10" s="78"/>
      <c r="H10" s="84">
        <f t="shared" si="0"/>
        <v>56</v>
      </c>
      <c r="I10" s="78"/>
      <c r="J10" s="2"/>
    </row>
    <row r="11" spans="1:10" ht="21" x14ac:dyDescent="0.15">
      <c r="A11" s="1" t="s">
        <v>8</v>
      </c>
      <c r="B11" s="82">
        <v>53</v>
      </c>
      <c r="C11" s="78"/>
      <c r="D11" s="83">
        <v>66</v>
      </c>
      <c r="E11" s="78"/>
      <c r="F11" s="83">
        <v>60</v>
      </c>
      <c r="G11" s="78"/>
      <c r="H11" s="84">
        <f t="shared" si="0"/>
        <v>126</v>
      </c>
      <c r="I11" s="78"/>
      <c r="J11" s="2"/>
    </row>
    <row r="12" spans="1:10" ht="21" x14ac:dyDescent="0.15">
      <c r="A12" s="1" t="s">
        <v>9</v>
      </c>
      <c r="B12" s="82">
        <v>122</v>
      </c>
      <c r="C12" s="78"/>
      <c r="D12" s="83">
        <v>148</v>
      </c>
      <c r="E12" s="78"/>
      <c r="F12" s="83">
        <v>143</v>
      </c>
      <c r="G12" s="78"/>
      <c r="H12" s="84">
        <f t="shared" si="0"/>
        <v>291</v>
      </c>
      <c r="I12" s="78"/>
      <c r="J12" s="2"/>
    </row>
    <row r="13" spans="1:10" ht="21" x14ac:dyDescent="0.15">
      <c r="A13" s="3" t="s">
        <v>10</v>
      </c>
      <c r="B13" s="77">
        <f>SUM(B5:C12)</f>
        <v>792</v>
      </c>
      <c r="C13" s="78"/>
      <c r="D13" s="79">
        <f>SUM(D5:E12)</f>
        <v>941</v>
      </c>
      <c r="E13" s="78"/>
      <c r="F13" s="79">
        <f>SUM(F5:G12)</f>
        <v>942</v>
      </c>
      <c r="G13" s="78"/>
      <c r="H13" s="79">
        <f>SUM(H5:I12)</f>
        <v>1883</v>
      </c>
      <c r="I13" s="78"/>
      <c r="J13" s="4">
        <f>SUM(J5:J12)</f>
        <v>0</v>
      </c>
    </row>
    <row r="14" spans="1:10" ht="21" x14ac:dyDescent="0.15">
      <c r="A14" s="1" t="s">
        <v>11</v>
      </c>
      <c r="B14" s="82">
        <v>484</v>
      </c>
      <c r="C14" s="78"/>
      <c r="D14" s="83">
        <v>558</v>
      </c>
      <c r="E14" s="78"/>
      <c r="F14" s="83">
        <v>571</v>
      </c>
      <c r="G14" s="78"/>
      <c r="H14" s="84">
        <f>SUM(D14:G14)</f>
        <v>1129</v>
      </c>
      <c r="I14" s="78"/>
      <c r="J14" s="2"/>
    </row>
    <row r="15" spans="1:10" ht="21" x14ac:dyDescent="0.15">
      <c r="A15" s="1" t="s">
        <v>12</v>
      </c>
      <c r="B15" s="82">
        <v>344</v>
      </c>
      <c r="C15" s="78"/>
      <c r="D15" s="83">
        <v>421</v>
      </c>
      <c r="E15" s="78"/>
      <c r="F15" s="83">
        <v>405</v>
      </c>
      <c r="G15" s="78"/>
      <c r="H15" s="84">
        <f t="shared" ref="H15:H20" si="1">SUM(D15:G15)</f>
        <v>826</v>
      </c>
      <c r="I15" s="78"/>
      <c r="J15" s="2"/>
    </row>
    <row r="16" spans="1:10" ht="21" x14ac:dyDescent="0.15">
      <c r="A16" s="1" t="s">
        <v>13</v>
      </c>
      <c r="B16" s="82">
        <v>507</v>
      </c>
      <c r="C16" s="78"/>
      <c r="D16" s="83">
        <v>625</v>
      </c>
      <c r="E16" s="78"/>
      <c r="F16" s="83">
        <v>632</v>
      </c>
      <c r="G16" s="78"/>
      <c r="H16" s="84">
        <f t="shared" si="1"/>
        <v>1257</v>
      </c>
      <c r="I16" s="78"/>
      <c r="J16" s="2">
        <v>3</v>
      </c>
    </row>
    <row r="17" spans="1:10" ht="21" x14ac:dyDescent="0.15">
      <c r="A17" s="1" t="s">
        <v>14</v>
      </c>
      <c r="B17" s="82">
        <v>283</v>
      </c>
      <c r="C17" s="78"/>
      <c r="D17" s="83">
        <v>349</v>
      </c>
      <c r="E17" s="78"/>
      <c r="F17" s="83">
        <v>350</v>
      </c>
      <c r="G17" s="78"/>
      <c r="H17" s="84">
        <f t="shared" si="1"/>
        <v>699</v>
      </c>
      <c r="I17" s="78"/>
      <c r="J17" s="2">
        <v>1</v>
      </c>
    </row>
    <row r="18" spans="1:10" ht="21" x14ac:dyDescent="0.15">
      <c r="A18" s="1" t="s">
        <v>15</v>
      </c>
      <c r="B18" s="82">
        <v>114</v>
      </c>
      <c r="C18" s="78"/>
      <c r="D18" s="83">
        <v>131</v>
      </c>
      <c r="E18" s="78"/>
      <c r="F18" s="83">
        <v>151</v>
      </c>
      <c r="G18" s="78"/>
      <c r="H18" s="84">
        <f t="shared" si="1"/>
        <v>282</v>
      </c>
      <c r="I18" s="78"/>
      <c r="J18" s="2"/>
    </row>
    <row r="19" spans="1:10" ht="21" x14ac:dyDescent="0.15">
      <c r="A19" s="1" t="s">
        <v>16</v>
      </c>
      <c r="B19" s="82">
        <v>87</v>
      </c>
      <c r="C19" s="78"/>
      <c r="D19" s="83">
        <v>107</v>
      </c>
      <c r="E19" s="78"/>
      <c r="F19" s="83">
        <v>99</v>
      </c>
      <c r="G19" s="78"/>
      <c r="H19" s="84">
        <f t="shared" si="1"/>
        <v>206</v>
      </c>
      <c r="I19" s="78"/>
      <c r="J19" s="2">
        <v>1</v>
      </c>
    </row>
    <row r="20" spans="1:10" ht="21" x14ac:dyDescent="0.15">
      <c r="A20" s="5" t="s">
        <v>17</v>
      </c>
      <c r="B20" s="82">
        <v>133</v>
      </c>
      <c r="C20" s="78"/>
      <c r="D20" s="83">
        <v>151</v>
      </c>
      <c r="E20" s="78"/>
      <c r="F20" s="83">
        <v>129</v>
      </c>
      <c r="G20" s="78"/>
      <c r="H20" s="84">
        <f t="shared" si="1"/>
        <v>280</v>
      </c>
      <c r="I20" s="78"/>
      <c r="J20" s="2"/>
    </row>
    <row r="21" spans="1:10" ht="21" x14ac:dyDescent="0.15">
      <c r="A21" s="3" t="s">
        <v>10</v>
      </c>
      <c r="B21" s="77">
        <f>SUM(B14:C20)</f>
        <v>1952</v>
      </c>
      <c r="C21" s="78"/>
      <c r="D21" s="79">
        <f>SUM(D14:E20)</f>
        <v>2342</v>
      </c>
      <c r="E21" s="78"/>
      <c r="F21" s="79">
        <f>SUM(F14:G20)</f>
        <v>2337</v>
      </c>
      <c r="G21" s="78"/>
      <c r="H21" s="79">
        <f>SUM(H14:I20)</f>
        <v>4679</v>
      </c>
      <c r="I21" s="78"/>
      <c r="J21" s="4">
        <f>SUM(J14:J20)</f>
        <v>5</v>
      </c>
    </row>
    <row r="22" spans="1:10" ht="21" x14ac:dyDescent="0.15">
      <c r="A22" s="1" t="s">
        <v>18</v>
      </c>
      <c r="B22" s="82">
        <v>277</v>
      </c>
      <c r="C22" s="78"/>
      <c r="D22" s="83">
        <v>286</v>
      </c>
      <c r="E22" s="78"/>
      <c r="F22" s="83">
        <v>306</v>
      </c>
      <c r="G22" s="78"/>
      <c r="H22" s="84">
        <f>SUM(D22:G22)</f>
        <v>592</v>
      </c>
      <c r="I22" s="78"/>
      <c r="J22" s="2"/>
    </row>
    <row r="23" spans="1:10" ht="21" x14ac:dyDescent="0.15">
      <c r="A23" s="1" t="s">
        <v>19</v>
      </c>
      <c r="B23" s="82">
        <v>231</v>
      </c>
      <c r="C23" s="78"/>
      <c r="D23" s="83">
        <v>242</v>
      </c>
      <c r="E23" s="78"/>
      <c r="F23" s="83">
        <v>258</v>
      </c>
      <c r="G23" s="78"/>
      <c r="H23" s="84">
        <f t="shared" ref="H23:H34" si="2">SUM(D23:G23)</f>
        <v>500</v>
      </c>
      <c r="I23" s="78"/>
      <c r="J23" s="2"/>
    </row>
    <row r="24" spans="1:10" ht="21" x14ac:dyDescent="0.15">
      <c r="A24" s="1" t="s">
        <v>20</v>
      </c>
      <c r="B24" s="82">
        <v>262</v>
      </c>
      <c r="C24" s="78"/>
      <c r="D24" s="83">
        <v>275</v>
      </c>
      <c r="E24" s="78"/>
      <c r="F24" s="83">
        <v>301</v>
      </c>
      <c r="G24" s="78"/>
      <c r="H24" s="84">
        <f t="shared" si="2"/>
        <v>576</v>
      </c>
      <c r="I24" s="78"/>
      <c r="J24" s="2"/>
    </row>
    <row r="25" spans="1:10" ht="21" x14ac:dyDescent="0.15">
      <c r="A25" s="1" t="s">
        <v>21</v>
      </c>
      <c r="B25" s="82">
        <v>229</v>
      </c>
      <c r="C25" s="78"/>
      <c r="D25" s="83">
        <v>241</v>
      </c>
      <c r="E25" s="78"/>
      <c r="F25" s="83">
        <v>264</v>
      </c>
      <c r="G25" s="78"/>
      <c r="H25" s="84">
        <f t="shared" si="2"/>
        <v>505</v>
      </c>
      <c r="I25" s="78"/>
      <c r="J25" s="2"/>
    </row>
    <row r="26" spans="1:10" ht="21" x14ac:dyDescent="0.15">
      <c r="A26" s="1" t="s">
        <v>22</v>
      </c>
      <c r="B26" s="82">
        <v>269</v>
      </c>
      <c r="C26" s="78"/>
      <c r="D26" s="83">
        <v>269</v>
      </c>
      <c r="E26" s="78"/>
      <c r="F26" s="83">
        <v>290</v>
      </c>
      <c r="G26" s="78"/>
      <c r="H26" s="84">
        <f t="shared" si="2"/>
        <v>559</v>
      </c>
      <c r="I26" s="78"/>
      <c r="J26" s="2"/>
    </row>
    <row r="27" spans="1:10" ht="21" x14ac:dyDescent="0.15">
      <c r="A27" s="1" t="s">
        <v>23</v>
      </c>
      <c r="B27" s="82">
        <v>340</v>
      </c>
      <c r="C27" s="78"/>
      <c r="D27" s="83">
        <v>360</v>
      </c>
      <c r="E27" s="78"/>
      <c r="F27" s="83">
        <v>394</v>
      </c>
      <c r="G27" s="78"/>
      <c r="H27" s="84">
        <f t="shared" si="2"/>
        <v>754</v>
      </c>
      <c r="I27" s="78"/>
      <c r="J27" s="2"/>
    </row>
    <row r="28" spans="1:10" ht="21" x14ac:dyDescent="0.15">
      <c r="A28" s="1" t="s">
        <v>20</v>
      </c>
      <c r="B28" s="82">
        <v>262</v>
      </c>
      <c r="C28" s="78"/>
      <c r="D28" s="83">
        <v>252</v>
      </c>
      <c r="E28" s="78"/>
      <c r="F28" s="83">
        <v>277</v>
      </c>
      <c r="G28" s="78"/>
      <c r="H28" s="84">
        <f t="shared" si="2"/>
        <v>529</v>
      </c>
      <c r="I28" s="78"/>
      <c r="J28" s="2"/>
    </row>
    <row r="29" spans="1:10" ht="21" x14ac:dyDescent="0.15">
      <c r="A29" s="1" t="s">
        <v>21</v>
      </c>
      <c r="B29" s="82">
        <v>300</v>
      </c>
      <c r="C29" s="78"/>
      <c r="D29" s="83">
        <v>282</v>
      </c>
      <c r="E29" s="78"/>
      <c r="F29" s="83">
        <v>305</v>
      </c>
      <c r="G29" s="78"/>
      <c r="H29" s="84">
        <f t="shared" si="2"/>
        <v>587</v>
      </c>
      <c r="I29" s="78"/>
      <c r="J29" s="2"/>
    </row>
    <row r="30" spans="1:10" ht="21" x14ac:dyDescent="0.15">
      <c r="A30" s="1" t="s">
        <v>24</v>
      </c>
      <c r="B30" s="82">
        <v>297</v>
      </c>
      <c r="C30" s="78"/>
      <c r="D30" s="83">
        <v>325</v>
      </c>
      <c r="E30" s="78"/>
      <c r="F30" s="83">
        <v>334</v>
      </c>
      <c r="G30" s="78"/>
      <c r="H30" s="84">
        <f t="shared" si="2"/>
        <v>659</v>
      </c>
      <c r="I30" s="78"/>
      <c r="J30" s="2"/>
    </row>
    <row r="31" spans="1:10" ht="21" x14ac:dyDescent="0.15">
      <c r="A31" s="1" t="s">
        <v>23</v>
      </c>
      <c r="B31" s="82">
        <v>310</v>
      </c>
      <c r="C31" s="78"/>
      <c r="D31" s="83">
        <v>334</v>
      </c>
      <c r="E31" s="78"/>
      <c r="F31" s="83">
        <v>357</v>
      </c>
      <c r="G31" s="78"/>
      <c r="H31" s="84">
        <f t="shared" si="2"/>
        <v>691</v>
      </c>
      <c r="I31" s="78"/>
      <c r="J31" s="2"/>
    </row>
    <row r="32" spans="1:10" ht="21" x14ac:dyDescent="0.15">
      <c r="A32" s="1" t="s">
        <v>20</v>
      </c>
      <c r="B32" s="82">
        <v>254</v>
      </c>
      <c r="C32" s="78"/>
      <c r="D32" s="83">
        <v>268</v>
      </c>
      <c r="E32" s="78"/>
      <c r="F32" s="83">
        <v>285</v>
      </c>
      <c r="G32" s="78"/>
      <c r="H32" s="84">
        <f t="shared" si="2"/>
        <v>553</v>
      </c>
      <c r="I32" s="78"/>
      <c r="J32" s="2">
        <v>1</v>
      </c>
    </row>
    <row r="33" spans="1:10" ht="21" x14ac:dyDescent="0.15">
      <c r="A33" s="1" t="s">
        <v>21</v>
      </c>
      <c r="B33" s="82">
        <v>107</v>
      </c>
      <c r="C33" s="78"/>
      <c r="D33" s="83">
        <v>109</v>
      </c>
      <c r="E33" s="78"/>
      <c r="F33" s="83">
        <v>135</v>
      </c>
      <c r="G33" s="78"/>
      <c r="H33" s="84">
        <f t="shared" si="2"/>
        <v>244</v>
      </c>
      <c r="I33" s="78"/>
      <c r="J33" s="2"/>
    </row>
    <row r="34" spans="1:10" ht="21" x14ac:dyDescent="0.15">
      <c r="A34" s="1" t="s">
        <v>25</v>
      </c>
      <c r="B34" s="82">
        <v>144</v>
      </c>
      <c r="C34" s="78"/>
      <c r="D34" s="83">
        <v>151</v>
      </c>
      <c r="E34" s="78"/>
      <c r="F34" s="83">
        <v>160</v>
      </c>
      <c r="G34" s="78"/>
      <c r="H34" s="84">
        <f t="shared" si="2"/>
        <v>311</v>
      </c>
      <c r="I34" s="78"/>
      <c r="J34" s="2"/>
    </row>
    <row r="35" spans="1:10" ht="21" x14ac:dyDescent="0.15">
      <c r="A35" s="3" t="s">
        <v>10</v>
      </c>
      <c r="B35" s="77">
        <f>SUM(B22:C34)</f>
        <v>3282</v>
      </c>
      <c r="C35" s="78"/>
      <c r="D35" s="79">
        <f>SUM(D22:E34)</f>
        <v>3394</v>
      </c>
      <c r="E35" s="78"/>
      <c r="F35" s="79">
        <f>SUM(F22:G34)</f>
        <v>3666</v>
      </c>
      <c r="G35" s="78"/>
      <c r="H35" s="79">
        <f>SUM(H22:I34)</f>
        <v>7060</v>
      </c>
      <c r="I35" s="78"/>
      <c r="J35" s="4">
        <f>SUM(J22:J34)</f>
        <v>1</v>
      </c>
    </row>
    <row r="36" spans="1:10" ht="24.95" customHeight="1" thickBot="1" x14ac:dyDescent="0.2">
      <c r="A36" s="6" t="s">
        <v>26</v>
      </c>
      <c r="B36" s="80">
        <f>B35+B21+B13</f>
        <v>6026</v>
      </c>
      <c r="C36" s="81"/>
      <c r="D36" s="80">
        <f>D35+D21+D13</f>
        <v>6677</v>
      </c>
      <c r="E36" s="81"/>
      <c r="F36" s="80">
        <f>F35+F21+F13</f>
        <v>6945</v>
      </c>
      <c r="G36" s="81"/>
      <c r="H36" s="80">
        <f>H35+H21+H13</f>
        <v>13622</v>
      </c>
      <c r="I36" s="81"/>
      <c r="J36" s="7">
        <f>J35+J21+J13</f>
        <v>6</v>
      </c>
    </row>
    <row r="37" spans="1:10" ht="14.25" thickTop="1" x14ac:dyDescent="0.15"/>
  </sheetData>
  <mergeCells count="137"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A1:J1"/>
    <mergeCell ref="A2:J2"/>
    <mergeCell ref="A3:A4"/>
    <mergeCell ref="B3:C4"/>
    <mergeCell ref="D3:I3"/>
    <mergeCell ref="J3:J4"/>
    <mergeCell ref="D4:E4"/>
    <mergeCell ref="F4:G4"/>
    <mergeCell ref="H4:I4"/>
  </mergeCells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RowHeight="13.5" x14ac:dyDescent="0.15"/>
  <cols>
    <col min="1" max="1" width="15.875" customWidth="1"/>
    <col min="2" max="3" width="5.625" customWidth="1"/>
    <col min="4" max="9" width="8.625" customWidth="1"/>
  </cols>
  <sheetData>
    <row r="1" spans="1:10" ht="32.25" x14ac:dyDescent="0.1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20.100000000000001" customHeight="1" thickBot="1" x14ac:dyDescent="0.2">
      <c r="A2" s="69" t="s">
        <v>38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18" thickTop="1" x14ac:dyDescent="0.15">
      <c r="A3" s="71" t="s">
        <v>1</v>
      </c>
      <c r="B3" s="73" t="s">
        <v>27</v>
      </c>
      <c r="C3" s="73"/>
      <c r="D3" s="85" t="s">
        <v>28</v>
      </c>
      <c r="E3" s="85"/>
      <c r="F3" s="85"/>
      <c r="G3" s="85"/>
      <c r="H3" s="85"/>
      <c r="I3" s="86"/>
      <c r="J3" s="87" t="s">
        <v>39</v>
      </c>
    </row>
    <row r="4" spans="1:10" ht="17.25" x14ac:dyDescent="0.15">
      <c r="A4" s="72"/>
      <c r="B4" s="74"/>
      <c r="C4" s="74"/>
      <c r="D4" s="89" t="s">
        <v>29</v>
      </c>
      <c r="E4" s="89"/>
      <c r="F4" s="89" t="s">
        <v>30</v>
      </c>
      <c r="G4" s="89"/>
      <c r="H4" s="89" t="s">
        <v>31</v>
      </c>
      <c r="I4" s="90"/>
      <c r="J4" s="88"/>
    </row>
    <row r="5" spans="1:10" ht="21" x14ac:dyDescent="0.15">
      <c r="A5" s="1" t="s">
        <v>2</v>
      </c>
      <c r="B5" s="82">
        <v>209</v>
      </c>
      <c r="C5" s="78"/>
      <c r="D5" s="83">
        <v>222</v>
      </c>
      <c r="E5" s="78"/>
      <c r="F5" s="83">
        <v>234</v>
      </c>
      <c r="G5" s="78"/>
      <c r="H5" s="84">
        <f>SUM(D5:G5)</f>
        <v>456</v>
      </c>
      <c r="I5" s="78"/>
      <c r="J5" s="2"/>
    </row>
    <row r="6" spans="1:10" ht="21" x14ac:dyDescent="0.15">
      <c r="A6" s="1" t="s">
        <v>3</v>
      </c>
      <c r="B6" s="82">
        <v>46</v>
      </c>
      <c r="C6" s="78"/>
      <c r="D6" s="83">
        <v>55</v>
      </c>
      <c r="E6" s="78"/>
      <c r="F6" s="83">
        <v>54</v>
      </c>
      <c r="G6" s="78"/>
      <c r="H6" s="84">
        <f t="shared" ref="H6:H12" si="0">SUM(D6:G6)</f>
        <v>109</v>
      </c>
      <c r="I6" s="78"/>
      <c r="J6" s="2"/>
    </row>
    <row r="7" spans="1:10" ht="21" x14ac:dyDescent="0.15">
      <c r="A7" s="1" t="s">
        <v>4</v>
      </c>
      <c r="B7" s="82">
        <v>81</v>
      </c>
      <c r="C7" s="78"/>
      <c r="D7" s="83">
        <v>103</v>
      </c>
      <c r="E7" s="78"/>
      <c r="F7" s="83">
        <v>91</v>
      </c>
      <c r="G7" s="78"/>
      <c r="H7" s="84">
        <f t="shared" si="0"/>
        <v>194</v>
      </c>
      <c r="I7" s="78"/>
      <c r="J7" s="2"/>
    </row>
    <row r="8" spans="1:10" ht="21" x14ac:dyDescent="0.15">
      <c r="A8" s="1" t="s">
        <v>5</v>
      </c>
      <c r="B8" s="82">
        <v>76</v>
      </c>
      <c r="C8" s="78"/>
      <c r="D8" s="83">
        <v>97</v>
      </c>
      <c r="E8" s="78"/>
      <c r="F8" s="83">
        <v>105</v>
      </c>
      <c r="G8" s="78"/>
      <c r="H8" s="84">
        <f t="shared" si="0"/>
        <v>202</v>
      </c>
      <c r="I8" s="78"/>
      <c r="J8" s="2"/>
    </row>
    <row r="9" spans="1:10" ht="21" x14ac:dyDescent="0.15">
      <c r="A9" s="1" t="s">
        <v>6</v>
      </c>
      <c r="B9" s="82">
        <v>186</v>
      </c>
      <c r="C9" s="78"/>
      <c r="D9" s="83">
        <v>223</v>
      </c>
      <c r="E9" s="78"/>
      <c r="F9" s="83">
        <v>226</v>
      </c>
      <c r="G9" s="78"/>
      <c r="H9" s="84">
        <f t="shared" si="0"/>
        <v>449</v>
      </c>
      <c r="I9" s="78"/>
      <c r="J9" s="2"/>
    </row>
    <row r="10" spans="1:10" ht="21" x14ac:dyDescent="0.15">
      <c r="A10" s="1" t="s">
        <v>7</v>
      </c>
      <c r="B10" s="82">
        <v>23</v>
      </c>
      <c r="C10" s="78"/>
      <c r="D10" s="83">
        <v>27</v>
      </c>
      <c r="E10" s="78"/>
      <c r="F10" s="83">
        <v>29</v>
      </c>
      <c r="G10" s="78"/>
      <c r="H10" s="84">
        <f t="shared" si="0"/>
        <v>56</v>
      </c>
      <c r="I10" s="78"/>
      <c r="J10" s="2"/>
    </row>
    <row r="11" spans="1:10" ht="21" x14ac:dyDescent="0.15">
      <c r="A11" s="1" t="s">
        <v>8</v>
      </c>
      <c r="B11" s="82">
        <v>53</v>
      </c>
      <c r="C11" s="78"/>
      <c r="D11" s="83">
        <v>66</v>
      </c>
      <c r="E11" s="78"/>
      <c r="F11" s="83">
        <v>63</v>
      </c>
      <c r="G11" s="78"/>
      <c r="H11" s="84">
        <f t="shared" si="0"/>
        <v>129</v>
      </c>
      <c r="I11" s="78"/>
      <c r="J11" s="2"/>
    </row>
    <row r="12" spans="1:10" ht="21" x14ac:dyDescent="0.15">
      <c r="A12" s="1" t="s">
        <v>9</v>
      </c>
      <c r="B12" s="82">
        <v>121</v>
      </c>
      <c r="C12" s="78"/>
      <c r="D12" s="83">
        <v>144</v>
      </c>
      <c r="E12" s="78"/>
      <c r="F12" s="83">
        <v>140</v>
      </c>
      <c r="G12" s="78"/>
      <c r="H12" s="84">
        <f t="shared" si="0"/>
        <v>284</v>
      </c>
      <c r="I12" s="78"/>
      <c r="J12" s="2"/>
    </row>
    <row r="13" spans="1:10" ht="21" x14ac:dyDescent="0.15">
      <c r="A13" s="3" t="s">
        <v>10</v>
      </c>
      <c r="B13" s="77">
        <f>SUM(B5:C12)</f>
        <v>795</v>
      </c>
      <c r="C13" s="78"/>
      <c r="D13" s="79">
        <f>SUM(D5:E12)</f>
        <v>937</v>
      </c>
      <c r="E13" s="78"/>
      <c r="F13" s="79">
        <f>SUM(F5:G12)</f>
        <v>942</v>
      </c>
      <c r="G13" s="78"/>
      <c r="H13" s="79">
        <f>SUM(H5:I12)</f>
        <v>1879</v>
      </c>
      <c r="I13" s="78"/>
      <c r="J13" s="4">
        <f>SUM(J5:J12)</f>
        <v>0</v>
      </c>
    </row>
    <row r="14" spans="1:10" ht="21" x14ac:dyDescent="0.15">
      <c r="A14" s="1" t="s">
        <v>11</v>
      </c>
      <c r="B14" s="82">
        <v>485</v>
      </c>
      <c r="C14" s="78"/>
      <c r="D14" s="83">
        <v>560</v>
      </c>
      <c r="E14" s="78"/>
      <c r="F14" s="83">
        <v>573</v>
      </c>
      <c r="G14" s="78"/>
      <c r="H14" s="84">
        <f>SUM(D14:G14)</f>
        <v>1133</v>
      </c>
      <c r="I14" s="78"/>
      <c r="J14" s="2"/>
    </row>
    <row r="15" spans="1:10" ht="21" x14ac:dyDescent="0.15">
      <c r="A15" s="1" t="s">
        <v>12</v>
      </c>
      <c r="B15" s="82">
        <v>345</v>
      </c>
      <c r="C15" s="78"/>
      <c r="D15" s="83">
        <v>421</v>
      </c>
      <c r="E15" s="78"/>
      <c r="F15" s="83">
        <v>403</v>
      </c>
      <c r="G15" s="78"/>
      <c r="H15" s="84">
        <f t="shared" ref="H15:H20" si="1">SUM(D15:G15)</f>
        <v>824</v>
      </c>
      <c r="I15" s="78"/>
      <c r="J15" s="2"/>
    </row>
    <row r="16" spans="1:10" ht="21" x14ac:dyDescent="0.15">
      <c r="A16" s="1" t="s">
        <v>13</v>
      </c>
      <c r="B16" s="82">
        <v>502</v>
      </c>
      <c r="C16" s="78"/>
      <c r="D16" s="83">
        <v>617</v>
      </c>
      <c r="E16" s="78"/>
      <c r="F16" s="83">
        <v>629</v>
      </c>
      <c r="G16" s="78"/>
      <c r="H16" s="84">
        <f t="shared" si="1"/>
        <v>1246</v>
      </c>
      <c r="I16" s="78"/>
      <c r="J16" s="2">
        <v>1</v>
      </c>
    </row>
    <row r="17" spans="1:10" ht="21" x14ac:dyDescent="0.15">
      <c r="A17" s="1" t="s">
        <v>14</v>
      </c>
      <c r="B17" s="82">
        <v>281</v>
      </c>
      <c r="C17" s="78"/>
      <c r="D17" s="83">
        <v>346</v>
      </c>
      <c r="E17" s="78"/>
      <c r="F17" s="83">
        <v>344</v>
      </c>
      <c r="G17" s="78"/>
      <c r="H17" s="84">
        <f t="shared" si="1"/>
        <v>690</v>
      </c>
      <c r="I17" s="78"/>
      <c r="J17" s="2"/>
    </row>
    <row r="18" spans="1:10" ht="21" x14ac:dyDescent="0.15">
      <c r="A18" s="1" t="s">
        <v>15</v>
      </c>
      <c r="B18" s="82">
        <v>115</v>
      </c>
      <c r="C18" s="78"/>
      <c r="D18" s="83">
        <v>131</v>
      </c>
      <c r="E18" s="78"/>
      <c r="F18" s="83">
        <v>150</v>
      </c>
      <c r="G18" s="78"/>
      <c r="H18" s="84">
        <f t="shared" si="1"/>
        <v>281</v>
      </c>
      <c r="I18" s="78"/>
      <c r="J18" s="2"/>
    </row>
    <row r="19" spans="1:10" ht="21" x14ac:dyDescent="0.15">
      <c r="A19" s="1" t="s">
        <v>16</v>
      </c>
      <c r="B19" s="82">
        <v>85</v>
      </c>
      <c r="C19" s="78"/>
      <c r="D19" s="83">
        <v>106</v>
      </c>
      <c r="E19" s="78"/>
      <c r="F19" s="83">
        <v>99</v>
      </c>
      <c r="G19" s="78"/>
      <c r="H19" s="84">
        <f t="shared" si="1"/>
        <v>205</v>
      </c>
      <c r="I19" s="78"/>
      <c r="J19" s="2">
        <v>1</v>
      </c>
    </row>
    <row r="20" spans="1:10" ht="21" x14ac:dyDescent="0.15">
      <c r="A20" s="5" t="s">
        <v>17</v>
      </c>
      <c r="B20" s="82">
        <v>134</v>
      </c>
      <c r="C20" s="78"/>
      <c r="D20" s="83">
        <v>150</v>
      </c>
      <c r="E20" s="78"/>
      <c r="F20" s="83">
        <v>130</v>
      </c>
      <c r="G20" s="78"/>
      <c r="H20" s="84">
        <f t="shared" si="1"/>
        <v>280</v>
      </c>
      <c r="I20" s="78"/>
      <c r="J20" s="2"/>
    </row>
    <row r="21" spans="1:10" ht="21" x14ac:dyDescent="0.15">
      <c r="A21" s="3" t="s">
        <v>10</v>
      </c>
      <c r="B21" s="77">
        <f>SUM(B14:C20)</f>
        <v>1947</v>
      </c>
      <c r="C21" s="78"/>
      <c r="D21" s="79">
        <f>SUM(D14:E20)</f>
        <v>2331</v>
      </c>
      <c r="E21" s="78"/>
      <c r="F21" s="79">
        <f>SUM(F14:G20)</f>
        <v>2328</v>
      </c>
      <c r="G21" s="78"/>
      <c r="H21" s="79">
        <f>SUM(H14:I20)</f>
        <v>4659</v>
      </c>
      <c r="I21" s="78"/>
      <c r="J21" s="4">
        <f>SUM(J14:J20)</f>
        <v>2</v>
      </c>
    </row>
    <row r="22" spans="1:10" ht="21" x14ac:dyDescent="0.15">
      <c r="A22" s="1" t="s">
        <v>18</v>
      </c>
      <c r="B22" s="82">
        <v>277</v>
      </c>
      <c r="C22" s="78"/>
      <c r="D22" s="83">
        <v>284</v>
      </c>
      <c r="E22" s="78"/>
      <c r="F22" s="83">
        <v>301</v>
      </c>
      <c r="G22" s="78"/>
      <c r="H22" s="84">
        <f>SUM(D22:G22)</f>
        <v>585</v>
      </c>
      <c r="I22" s="78"/>
      <c r="J22" s="2"/>
    </row>
    <row r="23" spans="1:10" ht="21" x14ac:dyDescent="0.15">
      <c r="A23" s="1" t="s">
        <v>19</v>
      </c>
      <c r="B23" s="82">
        <v>230</v>
      </c>
      <c r="C23" s="78"/>
      <c r="D23" s="83">
        <v>241</v>
      </c>
      <c r="E23" s="78"/>
      <c r="F23" s="83">
        <v>258</v>
      </c>
      <c r="G23" s="78"/>
      <c r="H23" s="84">
        <f t="shared" ref="H23:H34" si="2">SUM(D23:G23)</f>
        <v>499</v>
      </c>
      <c r="I23" s="78"/>
      <c r="J23" s="2"/>
    </row>
    <row r="24" spans="1:10" ht="21" x14ac:dyDescent="0.15">
      <c r="A24" s="1" t="s">
        <v>20</v>
      </c>
      <c r="B24" s="82">
        <v>261</v>
      </c>
      <c r="C24" s="78"/>
      <c r="D24" s="83">
        <v>276</v>
      </c>
      <c r="E24" s="78"/>
      <c r="F24" s="83">
        <v>300</v>
      </c>
      <c r="G24" s="78"/>
      <c r="H24" s="84">
        <f t="shared" si="2"/>
        <v>576</v>
      </c>
      <c r="I24" s="78"/>
      <c r="J24" s="2"/>
    </row>
    <row r="25" spans="1:10" ht="21" x14ac:dyDescent="0.15">
      <c r="A25" s="1" t="s">
        <v>21</v>
      </c>
      <c r="B25" s="82">
        <v>228</v>
      </c>
      <c r="C25" s="78"/>
      <c r="D25" s="83">
        <v>239</v>
      </c>
      <c r="E25" s="78"/>
      <c r="F25" s="83">
        <v>262</v>
      </c>
      <c r="G25" s="78"/>
      <c r="H25" s="84">
        <f t="shared" si="2"/>
        <v>501</v>
      </c>
      <c r="I25" s="78"/>
      <c r="J25" s="2"/>
    </row>
    <row r="26" spans="1:10" ht="21" x14ac:dyDescent="0.15">
      <c r="A26" s="1" t="s">
        <v>22</v>
      </c>
      <c r="B26" s="82">
        <v>270</v>
      </c>
      <c r="C26" s="78"/>
      <c r="D26" s="83">
        <v>266</v>
      </c>
      <c r="E26" s="78"/>
      <c r="F26" s="83">
        <v>290</v>
      </c>
      <c r="G26" s="78"/>
      <c r="H26" s="84">
        <f t="shared" si="2"/>
        <v>556</v>
      </c>
      <c r="I26" s="78"/>
      <c r="J26" s="2"/>
    </row>
    <row r="27" spans="1:10" ht="21" x14ac:dyDescent="0.15">
      <c r="A27" s="1" t="s">
        <v>23</v>
      </c>
      <c r="B27" s="82">
        <v>340</v>
      </c>
      <c r="C27" s="78"/>
      <c r="D27" s="83">
        <v>360</v>
      </c>
      <c r="E27" s="78"/>
      <c r="F27" s="83">
        <v>395</v>
      </c>
      <c r="G27" s="78"/>
      <c r="H27" s="84">
        <f t="shared" si="2"/>
        <v>755</v>
      </c>
      <c r="I27" s="78"/>
      <c r="J27" s="2"/>
    </row>
    <row r="28" spans="1:10" ht="21" x14ac:dyDescent="0.15">
      <c r="A28" s="1" t="s">
        <v>20</v>
      </c>
      <c r="B28" s="82">
        <v>261</v>
      </c>
      <c r="C28" s="78"/>
      <c r="D28" s="83">
        <v>252</v>
      </c>
      <c r="E28" s="78"/>
      <c r="F28" s="83">
        <v>276</v>
      </c>
      <c r="G28" s="78"/>
      <c r="H28" s="84">
        <f t="shared" si="2"/>
        <v>528</v>
      </c>
      <c r="I28" s="78"/>
      <c r="J28" s="2"/>
    </row>
    <row r="29" spans="1:10" ht="21" x14ac:dyDescent="0.15">
      <c r="A29" s="1" t="s">
        <v>21</v>
      </c>
      <c r="B29" s="82">
        <v>300</v>
      </c>
      <c r="C29" s="78"/>
      <c r="D29" s="83">
        <v>282</v>
      </c>
      <c r="E29" s="78"/>
      <c r="F29" s="83">
        <v>306</v>
      </c>
      <c r="G29" s="78"/>
      <c r="H29" s="84">
        <f t="shared" si="2"/>
        <v>588</v>
      </c>
      <c r="I29" s="78"/>
      <c r="J29" s="2"/>
    </row>
    <row r="30" spans="1:10" ht="21" x14ac:dyDescent="0.15">
      <c r="A30" s="1" t="s">
        <v>24</v>
      </c>
      <c r="B30" s="82">
        <v>298</v>
      </c>
      <c r="C30" s="78"/>
      <c r="D30" s="83">
        <v>325</v>
      </c>
      <c r="E30" s="78"/>
      <c r="F30" s="83">
        <v>334</v>
      </c>
      <c r="G30" s="78"/>
      <c r="H30" s="84">
        <f t="shared" si="2"/>
        <v>659</v>
      </c>
      <c r="I30" s="78"/>
      <c r="J30" s="2"/>
    </row>
    <row r="31" spans="1:10" ht="21" x14ac:dyDescent="0.15">
      <c r="A31" s="1" t="s">
        <v>23</v>
      </c>
      <c r="B31" s="82">
        <v>309</v>
      </c>
      <c r="C31" s="78"/>
      <c r="D31" s="83">
        <v>332</v>
      </c>
      <c r="E31" s="78"/>
      <c r="F31" s="83">
        <v>356</v>
      </c>
      <c r="G31" s="78"/>
      <c r="H31" s="84">
        <f t="shared" si="2"/>
        <v>688</v>
      </c>
      <c r="I31" s="78"/>
      <c r="J31" s="2"/>
    </row>
    <row r="32" spans="1:10" ht="21" x14ac:dyDescent="0.15">
      <c r="A32" s="1" t="s">
        <v>20</v>
      </c>
      <c r="B32" s="82">
        <v>253</v>
      </c>
      <c r="C32" s="78"/>
      <c r="D32" s="83">
        <v>267</v>
      </c>
      <c r="E32" s="78"/>
      <c r="F32" s="83">
        <v>284</v>
      </c>
      <c r="G32" s="78"/>
      <c r="H32" s="84">
        <f t="shared" si="2"/>
        <v>551</v>
      </c>
      <c r="I32" s="78"/>
      <c r="J32" s="2"/>
    </row>
    <row r="33" spans="1:10" ht="21" x14ac:dyDescent="0.15">
      <c r="A33" s="1" t="s">
        <v>21</v>
      </c>
      <c r="B33" s="82">
        <v>108</v>
      </c>
      <c r="C33" s="78"/>
      <c r="D33" s="83">
        <v>110</v>
      </c>
      <c r="E33" s="78"/>
      <c r="F33" s="83">
        <v>137</v>
      </c>
      <c r="G33" s="78"/>
      <c r="H33" s="84">
        <f t="shared" si="2"/>
        <v>247</v>
      </c>
      <c r="I33" s="78"/>
      <c r="J33" s="2"/>
    </row>
    <row r="34" spans="1:10" ht="21" x14ac:dyDescent="0.15">
      <c r="A34" s="1" t="s">
        <v>25</v>
      </c>
      <c r="B34" s="82">
        <v>144</v>
      </c>
      <c r="C34" s="78"/>
      <c r="D34" s="83">
        <v>151</v>
      </c>
      <c r="E34" s="78"/>
      <c r="F34" s="83">
        <v>160</v>
      </c>
      <c r="G34" s="78"/>
      <c r="H34" s="84">
        <f t="shared" si="2"/>
        <v>311</v>
      </c>
      <c r="I34" s="78"/>
      <c r="J34" s="2"/>
    </row>
    <row r="35" spans="1:10" ht="21" x14ac:dyDescent="0.15">
      <c r="A35" s="3" t="s">
        <v>10</v>
      </c>
      <c r="B35" s="77">
        <f>SUM(B22:C34)</f>
        <v>3279</v>
      </c>
      <c r="C35" s="78"/>
      <c r="D35" s="79">
        <f>SUM(D22:E34)</f>
        <v>3385</v>
      </c>
      <c r="E35" s="78"/>
      <c r="F35" s="79">
        <f>SUM(F22:G34)</f>
        <v>3659</v>
      </c>
      <c r="G35" s="78"/>
      <c r="H35" s="79">
        <f>SUM(H22:I34)</f>
        <v>7044</v>
      </c>
      <c r="I35" s="78"/>
      <c r="J35" s="4">
        <f>SUM(J22:J34)</f>
        <v>0</v>
      </c>
    </row>
    <row r="36" spans="1:10" ht="24.95" customHeight="1" thickBot="1" x14ac:dyDescent="0.2">
      <c r="A36" s="6" t="s">
        <v>26</v>
      </c>
      <c r="B36" s="80">
        <f>B35+B21+B13</f>
        <v>6021</v>
      </c>
      <c r="C36" s="81"/>
      <c r="D36" s="80">
        <f>D35+D21+D13</f>
        <v>6653</v>
      </c>
      <c r="E36" s="81"/>
      <c r="F36" s="80">
        <f>F35+F21+F13</f>
        <v>6929</v>
      </c>
      <c r="G36" s="81"/>
      <c r="H36" s="80">
        <f>H35+H21+H13</f>
        <v>13582</v>
      </c>
      <c r="I36" s="81"/>
      <c r="J36" s="7">
        <f>J35+J21+J13</f>
        <v>2</v>
      </c>
    </row>
    <row r="37" spans="1:10" ht="14.25" thickTop="1" x14ac:dyDescent="0.15"/>
  </sheetData>
  <mergeCells count="137">
    <mergeCell ref="A1:J1"/>
    <mergeCell ref="A2:J2"/>
    <mergeCell ref="A3:A4"/>
    <mergeCell ref="B3:C4"/>
    <mergeCell ref="D3:I3"/>
    <mergeCell ref="J3:J4"/>
    <mergeCell ref="D4:E4"/>
    <mergeCell ref="F4:G4"/>
    <mergeCell ref="H4:I4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</mergeCells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1"/>
    </sheetView>
  </sheetViews>
  <sheetFormatPr defaultRowHeight="13.5" x14ac:dyDescent="0.15"/>
  <cols>
    <col min="1" max="1" width="15.875" customWidth="1"/>
    <col min="2" max="2" width="10.625" customWidth="1"/>
    <col min="3" max="5" width="16.625" customWidth="1"/>
  </cols>
  <sheetData>
    <row r="1" spans="1:6" ht="32.25" x14ac:dyDescent="0.15">
      <c r="A1" s="67" t="s">
        <v>0</v>
      </c>
      <c r="B1" s="68"/>
      <c r="C1" s="68"/>
      <c r="D1" s="68"/>
      <c r="E1" s="68"/>
      <c r="F1" s="68"/>
    </row>
    <row r="2" spans="1:6" ht="20.100000000000001" customHeight="1" thickBot="1" x14ac:dyDescent="0.2">
      <c r="A2" s="69" t="s">
        <v>40</v>
      </c>
      <c r="B2" s="70"/>
      <c r="C2" s="70"/>
      <c r="D2" s="70"/>
      <c r="E2" s="70"/>
      <c r="F2" s="70"/>
    </row>
    <row r="3" spans="1:6" ht="18" thickTop="1" x14ac:dyDescent="0.15">
      <c r="A3" s="71" t="s">
        <v>1</v>
      </c>
      <c r="B3" s="73" t="s">
        <v>27</v>
      </c>
      <c r="C3" s="85" t="s">
        <v>28</v>
      </c>
      <c r="D3" s="85"/>
      <c r="E3" s="85"/>
      <c r="F3" s="87" t="s">
        <v>41</v>
      </c>
    </row>
    <row r="4" spans="1:6" ht="17.25" x14ac:dyDescent="0.15">
      <c r="A4" s="72"/>
      <c r="B4" s="74"/>
      <c r="C4" s="14" t="s">
        <v>29</v>
      </c>
      <c r="D4" s="14" t="s">
        <v>30</v>
      </c>
      <c r="E4" s="14" t="s">
        <v>31</v>
      </c>
      <c r="F4" s="88"/>
    </row>
    <row r="5" spans="1:6" ht="21" x14ac:dyDescent="0.15">
      <c r="A5" s="1" t="s">
        <v>2</v>
      </c>
      <c r="B5" s="11">
        <v>211</v>
      </c>
      <c r="C5" s="12">
        <v>224</v>
      </c>
      <c r="D5" s="12">
        <v>234</v>
      </c>
      <c r="E5" s="13">
        <v>458</v>
      </c>
      <c r="F5" s="2"/>
    </row>
    <row r="6" spans="1:6" ht="21" x14ac:dyDescent="0.15">
      <c r="A6" s="1" t="s">
        <v>3</v>
      </c>
      <c r="B6" s="11">
        <v>46</v>
      </c>
      <c r="C6" s="12">
        <v>55</v>
      </c>
      <c r="D6" s="12">
        <v>54</v>
      </c>
      <c r="E6" s="13">
        <v>109</v>
      </c>
      <c r="F6" s="2"/>
    </row>
    <row r="7" spans="1:6" ht="21" x14ac:dyDescent="0.15">
      <c r="A7" s="1" t="s">
        <v>4</v>
      </c>
      <c r="B7" s="11">
        <v>81</v>
      </c>
      <c r="C7" s="12">
        <v>103</v>
      </c>
      <c r="D7" s="12">
        <v>91</v>
      </c>
      <c r="E7" s="13">
        <v>194</v>
      </c>
      <c r="F7" s="2"/>
    </row>
    <row r="8" spans="1:6" ht="21" x14ac:dyDescent="0.15">
      <c r="A8" s="1" t="s">
        <v>5</v>
      </c>
      <c r="B8" s="11">
        <v>75</v>
      </c>
      <c r="C8" s="12">
        <v>96</v>
      </c>
      <c r="D8" s="12">
        <v>105</v>
      </c>
      <c r="E8" s="13">
        <v>201</v>
      </c>
      <c r="F8" s="2"/>
    </row>
    <row r="9" spans="1:6" ht="21" x14ac:dyDescent="0.15">
      <c r="A9" s="1" t="s">
        <v>6</v>
      </c>
      <c r="B9" s="11">
        <v>185</v>
      </c>
      <c r="C9" s="12">
        <v>221</v>
      </c>
      <c r="D9" s="12">
        <v>224</v>
      </c>
      <c r="E9" s="13">
        <v>445</v>
      </c>
      <c r="F9" s="2"/>
    </row>
    <row r="10" spans="1:6" ht="21" x14ac:dyDescent="0.15">
      <c r="A10" s="1" t="s">
        <v>7</v>
      </c>
      <c r="B10" s="11">
        <v>22</v>
      </c>
      <c r="C10" s="12">
        <v>26</v>
      </c>
      <c r="D10" s="12">
        <v>29</v>
      </c>
      <c r="E10" s="13">
        <v>55</v>
      </c>
      <c r="F10" s="2"/>
    </row>
    <row r="11" spans="1:6" ht="21" x14ac:dyDescent="0.15">
      <c r="A11" s="1" t="s">
        <v>8</v>
      </c>
      <c r="B11" s="11">
        <v>53</v>
      </c>
      <c r="C11" s="12">
        <v>66</v>
      </c>
      <c r="D11" s="12">
        <v>63</v>
      </c>
      <c r="E11" s="13">
        <v>129</v>
      </c>
      <c r="F11" s="2"/>
    </row>
    <row r="12" spans="1:6" ht="21" x14ac:dyDescent="0.15">
      <c r="A12" s="1" t="s">
        <v>9</v>
      </c>
      <c r="B12" s="11">
        <v>120</v>
      </c>
      <c r="C12" s="12">
        <v>144</v>
      </c>
      <c r="D12" s="12">
        <v>139</v>
      </c>
      <c r="E12" s="13">
        <v>283</v>
      </c>
      <c r="F12" s="2"/>
    </row>
    <row r="13" spans="1:6" ht="21" x14ac:dyDescent="0.15">
      <c r="A13" s="3" t="s">
        <v>10</v>
      </c>
      <c r="B13" s="8">
        <v>793</v>
      </c>
      <c r="C13" s="9">
        <v>935</v>
      </c>
      <c r="D13" s="9">
        <v>939</v>
      </c>
      <c r="E13" s="9">
        <v>1874</v>
      </c>
      <c r="F13" s="4">
        <v>0</v>
      </c>
    </row>
    <row r="14" spans="1:6" ht="21" x14ac:dyDescent="0.15">
      <c r="A14" s="1" t="s">
        <v>11</v>
      </c>
      <c r="B14" s="11">
        <v>487</v>
      </c>
      <c r="C14" s="12">
        <v>560</v>
      </c>
      <c r="D14" s="12">
        <v>574</v>
      </c>
      <c r="E14" s="13">
        <v>1134</v>
      </c>
      <c r="F14" s="2"/>
    </row>
    <row r="15" spans="1:6" ht="21" x14ac:dyDescent="0.15">
      <c r="A15" s="1" t="s">
        <v>12</v>
      </c>
      <c r="B15" s="11">
        <v>345</v>
      </c>
      <c r="C15" s="12">
        <v>422</v>
      </c>
      <c r="D15" s="12">
        <v>404</v>
      </c>
      <c r="E15" s="13">
        <v>826</v>
      </c>
      <c r="F15" s="2"/>
    </row>
    <row r="16" spans="1:6" ht="21" x14ac:dyDescent="0.15">
      <c r="A16" s="1" t="s">
        <v>13</v>
      </c>
      <c r="B16" s="11">
        <v>502</v>
      </c>
      <c r="C16" s="12">
        <v>617</v>
      </c>
      <c r="D16" s="12">
        <v>628</v>
      </c>
      <c r="E16" s="13">
        <v>1245</v>
      </c>
      <c r="F16" s="2"/>
    </row>
    <row r="17" spans="1:6" ht="21" x14ac:dyDescent="0.15">
      <c r="A17" s="1" t="s">
        <v>14</v>
      </c>
      <c r="B17" s="11">
        <v>285</v>
      </c>
      <c r="C17" s="12">
        <v>350</v>
      </c>
      <c r="D17" s="12">
        <v>350</v>
      </c>
      <c r="E17" s="13">
        <v>700</v>
      </c>
      <c r="F17" s="2"/>
    </row>
    <row r="18" spans="1:6" ht="21" x14ac:dyDescent="0.15">
      <c r="A18" s="1" t="s">
        <v>15</v>
      </c>
      <c r="B18" s="11">
        <v>115</v>
      </c>
      <c r="C18" s="12">
        <v>131</v>
      </c>
      <c r="D18" s="12">
        <v>150</v>
      </c>
      <c r="E18" s="13">
        <v>281</v>
      </c>
      <c r="F18" s="2"/>
    </row>
    <row r="19" spans="1:6" ht="21" x14ac:dyDescent="0.15">
      <c r="A19" s="1" t="s">
        <v>16</v>
      </c>
      <c r="B19" s="11">
        <v>85</v>
      </c>
      <c r="C19" s="12">
        <v>107</v>
      </c>
      <c r="D19" s="12">
        <v>99</v>
      </c>
      <c r="E19" s="13">
        <v>206</v>
      </c>
      <c r="F19" s="2">
        <v>1</v>
      </c>
    </row>
    <row r="20" spans="1:6" ht="21" x14ac:dyDescent="0.15">
      <c r="A20" s="5" t="s">
        <v>17</v>
      </c>
      <c r="B20" s="11">
        <v>133</v>
      </c>
      <c r="C20" s="12">
        <v>149</v>
      </c>
      <c r="D20" s="12">
        <v>130</v>
      </c>
      <c r="E20" s="13">
        <v>279</v>
      </c>
      <c r="F20" s="2"/>
    </row>
    <row r="21" spans="1:6" ht="21" x14ac:dyDescent="0.15">
      <c r="A21" s="3" t="s">
        <v>10</v>
      </c>
      <c r="B21" s="8">
        <v>1952</v>
      </c>
      <c r="C21" s="9">
        <v>2336</v>
      </c>
      <c r="D21" s="9">
        <v>2335</v>
      </c>
      <c r="E21" s="9">
        <v>4671</v>
      </c>
      <c r="F21" s="4">
        <v>1</v>
      </c>
    </row>
    <row r="22" spans="1:6" ht="21" x14ac:dyDescent="0.15">
      <c r="A22" s="1" t="s">
        <v>18</v>
      </c>
      <c r="B22" s="11">
        <v>277</v>
      </c>
      <c r="C22" s="12">
        <v>284</v>
      </c>
      <c r="D22" s="12">
        <v>301</v>
      </c>
      <c r="E22" s="13">
        <v>585</v>
      </c>
      <c r="F22" s="2"/>
    </row>
    <row r="23" spans="1:6" ht="21" x14ac:dyDescent="0.15">
      <c r="A23" s="1" t="s">
        <v>19</v>
      </c>
      <c r="B23" s="11">
        <v>229</v>
      </c>
      <c r="C23" s="12">
        <v>241</v>
      </c>
      <c r="D23" s="12">
        <v>257</v>
      </c>
      <c r="E23" s="13">
        <v>498</v>
      </c>
      <c r="F23" s="2"/>
    </row>
    <row r="24" spans="1:6" ht="21" x14ac:dyDescent="0.15">
      <c r="A24" s="1" t="s">
        <v>20</v>
      </c>
      <c r="B24" s="11">
        <v>263</v>
      </c>
      <c r="C24" s="12">
        <v>277</v>
      </c>
      <c r="D24" s="12">
        <v>300</v>
      </c>
      <c r="E24" s="13">
        <v>577</v>
      </c>
      <c r="F24" s="2"/>
    </row>
    <row r="25" spans="1:6" ht="21" x14ac:dyDescent="0.15">
      <c r="A25" s="1" t="s">
        <v>21</v>
      </c>
      <c r="B25" s="11">
        <v>227</v>
      </c>
      <c r="C25" s="12">
        <v>239</v>
      </c>
      <c r="D25" s="12">
        <v>258</v>
      </c>
      <c r="E25" s="13">
        <v>497</v>
      </c>
      <c r="F25" s="2"/>
    </row>
    <row r="26" spans="1:6" ht="21" x14ac:dyDescent="0.15">
      <c r="A26" s="1" t="s">
        <v>22</v>
      </c>
      <c r="B26" s="11">
        <v>269</v>
      </c>
      <c r="C26" s="12">
        <v>265</v>
      </c>
      <c r="D26" s="12">
        <v>290</v>
      </c>
      <c r="E26" s="13">
        <v>555</v>
      </c>
      <c r="F26" s="2"/>
    </row>
    <row r="27" spans="1:6" ht="21" x14ac:dyDescent="0.15">
      <c r="A27" s="1" t="s">
        <v>23</v>
      </c>
      <c r="B27" s="11">
        <v>341</v>
      </c>
      <c r="C27" s="12">
        <v>362</v>
      </c>
      <c r="D27" s="12">
        <v>395</v>
      </c>
      <c r="E27" s="13">
        <v>757</v>
      </c>
      <c r="F27" s="2">
        <v>1</v>
      </c>
    </row>
    <row r="28" spans="1:6" ht="21" x14ac:dyDescent="0.15">
      <c r="A28" s="1" t="s">
        <v>20</v>
      </c>
      <c r="B28" s="11">
        <v>261</v>
      </c>
      <c r="C28" s="12">
        <v>252</v>
      </c>
      <c r="D28" s="12">
        <v>276</v>
      </c>
      <c r="E28" s="13">
        <v>528</v>
      </c>
      <c r="F28" s="2"/>
    </row>
    <row r="29" spans="1:6" ht="21" x14ac:dyDescent="0.15">
      <c r="A29" s="1" t="s">
        <v>21</v>
      </c>
      <c r="B29" s="11">
        <v>300</v>
      </c>
      <c r="C29" s="12">
        <v>280</v>
      </c>
      <c r="D29" s="12">
        <v>304</v>
      </c>
      <c r="E29" s="13">
        <v>584</v>
      </c>
      <c r="F29" s="2"/>
    </row>
    <row r="30" spans="1:6" ht="21" x14ac:dyDescent="0.15">
      <c r="A30" s="1" t="s">
        <v>24</v>
      </c>
      <c r="B30" s="11">
        <v>300</v>
      </c>
      <c r="C30" s="12">
        <v>326</v>
      </c>
      <c r="D30" s="12">
        <v>335</v>
      </c>
      <c r="E30" s="13">
        <v>661</v>
      </c>
      <c r="F30" s="2"/>
    </row>
    <row r="31" spans="1:6" ht="21" x14ac:dyDescent="0.15">
      <c r="A31" s="1" t="s">
        <v>23</v>
      </c>
      <c r="B31" s="11">
        <v>310</v>
      </c>
      <c r="C31" s="12">
        <v>332</v>
      </c>
      <c r="D31" s="12">
        <v>357</v>
      </c>
      <c r="E31" s="13">
        <v>689</v>
      </c>
      <c r="F31" s="2"/>
    </row>
    <row r="32" spans="1:6" ht="21" x14ac:dyDescent="0.15">
      <c r="A32" s="1" t="s">
        <v>20</v>
      </c>
      <c r="B32" s="11">
        <v>252</v>
      </c>
      <c r="C32" s="12">
        <v>266</v>
      </c>
      <c r="D32" s="12">
        <v>283</v>
      </c>
      <c r="E32" s="13">
        <v>549</v>
      </c>
      <c r="F32" s="2"/>
    </row>
    <row r="33" spans="1:6" ht="21" x14ac:dyDescent="0.15">
      <c r="A33" s="1" t="s">
        <v>21</v>
      </c>
      <c r="B33" s="11">
        <v>108</v>
      </c>
      <c r="C33" s="12">
        <v>110</v>
      </c>
      <c r="D33" s="12">
        <v>136</v>
      </c>
      <c r="E33" s="13">
        <v>246</v>
      </c>
      <c r="F33" s="2"/>
    </row>
    <row r="34" spans="1:6" ht="21" x14ac:dyDescent="0.15">
      <c r="A34" s="1" t="s">
        <v>25</v>
      </c>
      <c r="B34" s="11">
        <v>146</v>
      </c>
      <c r="C34" s="12">
        <v>150</v>
      </c>
      <c r="D34" s="12">
        <v>163</v>
      </c>
      <c r="E34" s="13">
        <v>313</v>
      </c>
      <c r="F34" s="2"/>
    </row>
    <row r="35" spans="1:6" ht="21" x14ac:dyDescent="0.15">
      <c r="A35" s="3" t="s">
        <v>10</v>
      </c>
      <c r="B35" s="8">
        <v>3283</v>
      </c>
      <c r="C35" s="9">
        <v>3384</v>
      </c>
      <c r="D35" s="9">
        <v>3655</v>
      </c>
      <c r="E35" s="9">
        <v>7039</v>
      </c>
      <c r="F35" s="4">
        <v>1</v>
      </c>
    </row>
    <row r="36" spans="1:6" ht="24.95" customHeight="1" thickBot="1" x14ac:dyDescent="0.2">
      <c r="A36" s="6" t="s">
        <v>26</v>
      </c>
      <c r="B36" s="10">
        <v>6028</v>
      </c>
      <c r="C36" s="10">
        <v>6655</v>
      </c>
      <c r="D36" s="10">
        <v>6929</v>
      </c>
      <c r="E36" s="10">
        <v>13584</v>
      </c>
      <c r="F36" s="7">
        <v>2</v>
      </c>
    </row>
    <row r="37" spans="1:6" ht="14.25" thickTop="1" x14ac:dyDescent="0.15"/>
  </sheetData>
  <mergeCells count="6">
    <mergeCell ref="A1:F1"/>
    <mergeCell ref="A2:F2"/>
    <mergeCell ref="A3:A4"/>
    <mergeCell ref="B3:B4"/>
    <mergeCell ref="C3:E3"/>
    <mergeCell ref="F3:F4"/>
  </mergeCells>
  <phoneticPr fontId="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1"/>
    </sheetView>
  </sheetViews>
  <sheetFormatPr defaultRowHeight="13.5" x14ac:dyDescent="0.15"/>
  <cols>
    <col min="1" max="1" width="15.875" customWidth="1"/>
    <col min="2" max="2" width="10.625" customWidth="1"/>
    <col min="3" max="5" width="17.375" customWidth="1"/>
  </cols>
  <sheetData>
    <row r="1" spans="1:6" ht="32.25" x14ac:dyDescent="0.15">
      <c r="A1" s="67" t="s">
        <v>0</v>
      </c>
      <c r="B1" s="68"/>
      <c r="C1" s="68"/>
      <c r="D1" s="68"/>
      <c r="E1" s="68"/>
      <c r="F1" s="68"/>
    </row>
    <row r="2" spans="1:6" ht="20.100000000000001" customHeight="1" thickBot="1" x14ac:dyDescent="0.2">
      <c r="A2" s="69" t="s">
        <v>42</v>
      </c>
      <c r="B2" s="70"/>
      <c r="C2" s="70"/>
      <c r="D2" s="70"/>
      <c r="E2" s="70"/>
      <c r="F2" s="70"/>
    </row>
    <row r="3" spans="1:6" ht="18" thickTop="1" x14ac:dyDescent="0.15">
      <c r="A3" s="71" t="s">
        <v>1</v>
      </c>
      <c r="B3" s="73" t="s">
        <v>27</v>
      </c>
      <c r="C3" s="85" t="s">
        <v>28</v>
      </c>
      <c r="D3" s="85"/>
      <c r="E3" s="85"/>
      <c r="F3" s="87" t="s">
        <v>43</v>
      </c>
    </row>
    <row r="4" spans="1:6" ht="17.25" x14ac:dyDescent="0.15">
      <c r="A4" s="72"/>
      <c r="B4" s="74"/>
      <c r="C4" s="15" t="s">
        <v>29</v>
      </c>
      <c r="D4" s="15" t="s">
        <v>30</v>
      </c>
      <c r="E4" s="15" t="s">
        <v>31</v>
      </c>
      <c r="F4" s="88"/>
    </row>
    <row r="5" spans="1:6" ht="21" x14ac:dyDescent="0.15">
      <c r="A5" s="1" t="s">
        <v>2</v>
      </c>
      <c r="B5" s="16">
        <v>208</v>
      </c>
      <c r="C5" s="17">
        <v>224</v>
      </c>
      <c r="D5" s="17">
        <v>228</v>
      </c>
      <c r="E5" s="18">
        <v>452</v>
      </c>
      <c r="F5" s="2"/>
    </row>
    <row r="6" spans="1:6" ht="21" x14ac:dyDescent="0.15">
      <c r="A6" s="1" t="s">
        <v>3</v>
      </c>
      <c r="B6" s="16">
        <v>46</v>
      </c>
      <c r="C6" s="17">
        <v>54</v>
      </c>
      <c r="D6" s="17">
        <v>54</v>
      </c>
      <c r="E6" s="18">
        <v>108</v>
      </c>
      <c r="F6" s="2"/>
    </row>
    <row r="7" spans="1:6" ht="21" x14ac:dyDescent="0.15">
      <c r="A7" s="1" t="s">
        <v>4</v>
      </c>
      <c r="B7" s="16">
        <v>81</v>
      </c>
      <c r="C7" s="17">
        <v>103</v>
      </c>
      <c r="D7" s="17">
        <v>91</v>
      </c>
      <c r="E7" s="18">
        <v>194</v>
      </c>
      <c r="F7" s="2"/>
    </row>
    <row r="8" spans="1:6" ht="21" x14ac:dyDescent="0.15">
      <c r="A8" s="1" t="s">
        <v>5</v>
      </c>
      <c r="B8" s="16">
        <v>75</v>
      </c>
      <c r="C8" s="17">
        <v>96</v>
      </c>
      <c r="D8" s="17">
        <v>105</v>
      </c>
      <c r="E8" s="18">
        <v>201</v>
      </c>
      <c r="F8" s="2"/>
    </row>
    <row r="9" spans="1:6" ht="21" x14ac:dyDescent="0.15">
      <c r="A9" s="1" t="s">
        <v>6</v>
      </c>
      <c r="B9" s="16">
        <v>186</v>
      </c>
      <c r="C9" s="17">
        <v>222</v>
      </c>
      <c r="D9" s="17">
        <v>225</v>
      </c>
      <c r="E9" s="18">
        <v>447</v>
      </c>
      <c r="F9" s="2"/>
    </row>
    <row r="10" spans="1:6" ht="21" x14ac:dyDescent="0.15">
      <c r="A10" s="1" t="s">
        <v>7</v>
      </c>
      <c r="B10" s="16">
        <v>22</v>
      </c>
      <c r="C10" s="17">
        <v>26</v>
      </c>
      <c r="D10" s="17">
        <v>29</v>
      </c>
      <c r="E10" s="18">
        <v>55</v>
      </c>
      <c r="F10" s="2"/>
    </row>
    <row r="11" spans="1:6" ht="21" x14ac:dyDescent="0.15">
      <c r="A11" s="1" t="s">
        <v>8</v>
      </c>
      <c r="B11" s="16">
        <v>53</v>
      </c>
      <c r="C11" s="17">
        <v>66</v>
      </c>
      <c r="D11" s="17">
        <v>63</v>
      </c>
      <c r="E11" s="18">
        <v>129</v>
      </c>
      <c r="F11" s="2"/>
    </row>
    <row r="12" spans="1:6" ht="21" x14ac:dyDescent="0.15">
      <c r="A12" s="1" t="s">
        <v>9</v>
      </c>
      <c r="B12" s="16">
        <v>120</v>
      </c>
      <c r="C12" s="17">
        <v>144</v>
      </c>
      <c r="D12" s="17">
        <v>139</v>
      </c>
      <c r="E12" s="18">
        <v>283</v>
      </c>
      <c r="F12" s="2"/>
    </row>
    <row r="13" spans="1:6" ht="21" x14ac:dyDescent="0.15">
      <c r="A13" s="3" t="s">
        <v>10</v>
      </c>
      <c r="B13" s="19">
        <v>791</v>
      </c>
      <c r="C13" s="20">
        <v>935</v>
      </c>
      <c r="D13" s="20">
        <v>934</v>
      </c>
      <c r="E13" s="20">
        <v>1869</v>
      </c>
      <c r="F13" s="4">
        <v>0</v>
      </c>
    </row>
    <row r="14" spans="1:6" ht="21" x14ac:dyDescent="0.15">
      <c r="A14" s="1" t="s">
        <v>11</v>
      </c>
      <c r="B14" s="16">
        <v>486</v>
      </c>
      <c r="C14" s="17">
        <v>561</v>
      </c>
      <c r="D14" s="17">
        <v>573</v>
      </c>
      <c r="E14" s="18">
        <v>1134</v>
      </c>
      <c r="F14" s="2">
        <v>1</v>
      </c>
    </row>
    <row r="15" spans="1:6" ht="21" x14ac:dyDescent="0.15">
      <c r="A15" s="1" t="s">
        <v>12</v>
      </c>
      <c r="B15" s="16">
        <v>345</v>
      </c>
      <c r="C15" s="17">
        <v>422</v>
      </c>
      <c r="D15" s="17">
        <v>403</v>
      </c>
      <c r="E15" s="18">
        <v>825</v>
      </c>
      <c r="F15" s="2"/>
    </row>
    <row r="16" spans="1:6" ht="21" x14ac:dyDescent="0.15">
      <c r="A16" s="1" t="s">
        <v>13</v>
      </c>
      <c r="B16" s="16">
        <v>503</v>
      </c>
      <c r="C16" s="17">
        <v>619</v>
      </c>
      <c r="D16" s="17">
        <v>629</v>
      </c>
      <c r="E16" s="18">
        <v>1248</v>
      </c>
      <c r="F16" s="2">
        <v>2</v>
      </c>
    </row>
    <row r="17" spans="1:6" ht="21" x14ac:dyDescent="0.15">
      <c r="A17" s="1" t="s">
        <v>14</v>
      </c>
      <c r="B17" s="16">
        <v>285</v>
      </c>
      <c r="C17" s="17">
        <v>348</v>
      </c>
      <c r="D17" s="17">
        <v>351</v>
      </c>
      <c r="E17" s="18">
        <v>699</v>
      </c>
      <c r="F17" s="2"/>
    </row>
    <row r="18" spans="1:6" ht="21" x14ac:dyDescent="0.15">
      <c r="A18" s="1" t="s">
        <v>15</v>
      </c>
      <c r="B18" s="16">
        <v>115</v>
      </c>
      <c r="C18" s="17">
        <v>130</v>
      </c>
      <c r="D18" s="17">
        <v>150</v>
      </c>
      <c r="E18" s="18">
        <v>280</v>
      </c>
      <c r="F18" s="2"/>
    </row>
    <row r="19" spans="1:6" ht="21" x14ac:dyDescent="0.15">
      <c r="A19" s="1" t="s">
        <v>16</v>
      </c>
      <c r="B19" s="16">
        <v>85</v>
      </c>
      <c r="C19" s="17">
        <v>107</v>
      </c>
      <c r="D19" s="17">
        <v>99</v>
      </c>
      <c r="E19" s="18">
        <v>206</v>
      </c>
      <c r="F19" s="2"/>
    </row>
    <row r="20" spans="1:6" ht="21" x14ac:dyDescent="0.15">
      <c r="A20" s="5" t="s">
        <v>17</v>
      </c>
      <c r="B20" s="16">
        <v>137</v>
      </c>
      <c r="C20" s="17">
        <v>150</v>
      </c>
      <c r="D20" s="17">
        <v>136</v>
      </c>
      <c r="E20" s="18">
        <v>286</v>
      </c>
      <c r="F20" s="2"/>
    </row>
    <row r="21" spans="1:6" ht="21" x14ac:dyDescent="0.15">
      <c r="A21" s="3" t="s">
        <v>10</v>
      </c>
      <c r="B21" s="19">
        <v>1956</v>
      </c>
      <c r="C21" s="20">
        <v>2337</v>
      </c>
      <c r="D21" s="20">
        <v>2341</v>
      </c>
      <c r="E21" s="20">
        <v>4678</v>
      </c>
      <c r="F21" s="4">
        <v>3</v>
      </c>
    </row>
    <row r="22" spans="1:6" ht="21" x14ac:dyDescent="0.15">
      <c r="A22" s="1" t="s">
        <v>18</v>
      </c>
      <c r="B22" s="16">
        <v>276</v>
      </c>
      <c r="C22" s="17">
        <v>283</v>
      </c>
      <c r="D22" s="17">
        <v>300</v>
      </c>
      <c r="E22" s="18">
        <v>583</v>
      </c>
      <c r="F22" s="2"/>
    </row>
    <row r="23" spans="1:6" ht="21" x14ac:dyDescent="0.15">
      <c r="A23" s="1" t="s">
        <v>19</v>
      </c>
      <c r="B23" s="16">
        <v>228</v>
      </c>
      <c r="C23" s="17">
        <v>239</v>
      </c>
      <c r="D23" s="17">
        <v>257</v>
      </c>
      <c r="E23" s="18">
        <v>496</v>
      </c>
      <c r="F23" s="2"/>
    </row>
    <row r="24" spans="1:6" ht="21" x14ac:dyDescent="0.15">
      <c r="A24" s="1" t="s">
        <v>20</v>
      </c>
      <c r="B24" s="16">
        <v>263</v>
      </c>
      <c r="C24" s="17">
        <v>276</v>
      </c>
      <c r="D24" s="17">
        <v>300</v>
      </c>
      <c r="E24" s="18">
        <v>576</v>
      </c>
      <c r="F24" s="2"/>
    </row>
    <row r="25" spans="1:6" ht="21" x14ac:dyDescent="0.15">
      <c r="A25" s="1" t="s">
        <v>21</v>
      </c>
      <c r="B25" s="16">
        <v>227</v>
      </c>
      <c r="C25" s="17">
        <v>238</v>
      </c>
      <c r="D25" s="17">
        <v>258</v>
      </c>
      <c r="E25" s="18">
        <v>496</v>
      </c>
      <c r="F25" s="2">
        <v>1</v>
      </c>
    </row>
    <row r="26" spans="1:6" ht="21" x14ac:dyDescent="0.15">
      <c r="A26" s="1" t="s">
        <v>22</v>
      </c>
      <c r="B26" s="16">
        <v>268</v>
      </c>
      <c r="C26" s="17">
        <v>264</v>
      </c>
      <c r="D26" s="17">
        <v>289</v>
      </c>
      <c r="E26" s="18">
        <v>553</v>
      </c>
      <c r="F26" s="2"/>
    </row>
    <row r="27" spans="1:6" ht="21" x14ac:dyDescent="0.15">
      <c r="A27" s="1" t="s">
        <v>23</v>
      </c>
      <c r="B27" s="16">
        <v>340</v>
      </c>
      <c r="C27" s="17">
        <v>361</v>
      </c>
      <c r="D27" s="17">
        <v>394</v>
      </c>
      <c r="E27" s="18">
        <v>755</v>
      </c>
      <c r="F27" s="2"/>
    </row>
    <row r="28" spans="1:6" ht="21" x14ac:dyDescent="0.15">
      <c r="A28" s="1" t="s">
        <v>20</v>
      </c>
      <c r="B28" s="16">
        <v>261</v>
      </c>
      <c r="C28" s="17">
        <v>252</v>
      </c>
      <c r="D28" s="17">
        <v>276</v>
      </c>
      <c r="E28" s="18">
        <v>528</v>
      </c>
      <c r="F28" s="2"/>
    </row>
    <row r="29" spans="1:6" ht="21" x14ac:dyDescent="0.15">
      <c r="A29" s="1" t="s">
        <v>21</v>
      </c>
      <c r="B29" s="16">
        <v>300</v>
      </c>
      <c r="C29" s="17">
        <v>280</v>
      </c>
      <c r="D29" s="17">
        <v>304</v>
      </c>
      <c r="E29" s="18">
        <v>584</v>
      </c>
      <c r="F29" s="2"/>
    </row>
    <row r="30" spans="1:6" ht="21" x14ac:dyDescent="0.15">
      <c r="A30" s="1" t="s">
        <v>24</v>
      </c>
      <c r="B30" s="16">
        <v>299</v>
      </c>
      <c r="C30" s="17">
        <v>325</v>
      </c>
      <c r="D30" s="17">
        <v>335</v>
      </c>
      <c r="E30" s="18">
        <v>660</v>
      </c>
      <c r="F30" s="2"/>
    </row>
    <row r="31" spans="1:6" ht="21" x14ac:dyDescent="0.15">
      <c r="A31" s="1" t="s">
        <v>23</v>
      </c>
      <c r="B31" s="16">
        <v>312</v>
      </c>
      <c r="C31" s="17">
        <v>334</v>
      </c>
      <c r="D31" s="17">
        <v>359</v>
      </c>
      <c r="E31" s="18">
        <v>693</v>
      </c>
      <c r="F31" s="2"/>
    </row>
    <row r="32" spans="1:6" ht="21" x14ac:dyDescent="0.15">
      <c r="A32" s="1" t="s">
        <v>20</v>
      </c>
      <c r="B32" s="16">
        <v>252</v>
      </c>
      <c r="C32" s="17">
        <v>266</v>
      </c>
      <c r="D32" s="17">
        <v>283</v>
      </c>
      <c r="E32" s="18">
        <v>549</v>
      </c>
      <c r="F32" s="2"/>
    </row>
    <row r="33" spans="1:6" ht="21" x14ac:dyDescent="0.15">
      <c r="A33" s="1" t="s">
        <v>21</v>
      </c>
      <c r="B33" s="16">
        <v>107</v>
      </c>
      <c r="C33" s="17">
        <v>108</v>
      </c>
      <c r="D33" s="17">
        <v>134</v>
      </c>
      <c r="E33" s="18">
        <v>242</v>
      </c>
      <c r="F33" s="2"/>
    </row>
    <row r="34" spans="1:6" ht="21" x14ac:dyDescent="0.15">
      <c r="A34" s="1" t="s">
        <v>25</v>
      </c>
      <c r="B34" s="16">
        <v>144</v>
      </c>
      <c r="C34" s="17">
        <v>148</v>
      </c>
      <c r="D34" s="17">
        <v>162</v>
      </c>
      <c r="E34" s="18">
        <v>310</v>
      </c>
      <c r="F34" s="2"/>
    </row>
    <row r="35" spans="1:6" ht="21" x14ac:dyDescent="0.15">
      <c r="A35" s="3" t="s">
        <v>10</v>
      </c>
      <c r="B35" s="19">
        <v>3277</v>
      </c>
      <c r="C35" s="20">
        <v>3374</v>
      </c>
      <c r="D35" s="20">
        <v>3651</v>
      </c>
      <c r="E35" s="20">
        <v>7025</v>
      </c>
      <c r="F35" s="4">
        <v>1</v>
      </c>
    </row>
    <row r="36" spans="1:6" ht="24.95" customHeight="1" thickBot="1" x14ac:dyDescent="0.2">
      <c r="A36" s="6" t="s">
        <v>26</v>
      </c>
      <c r="B36" s="21">
        <v>6024</v>
      </c>
      <c r="C36" s="21">
        <v>6646</v>
      </c>
      <c r="D36" s="21">
        <v>6926</v>
      </c>
      <c r="E36" s="21">
        <v>13572</v>
      </c>
      <c r="F36" s="7">
        <v>4</v>
      </c>
    </row>
    <row r="37" spans="1:6" ht="14.25" thickTop="1" x14ac:dyDescent="0.15"/>
  </sheetData>
  <mergeCells count="6">
    <mergeCell ref="A1:F1"/>
    <mergeCell ref="A2:F2"/>
    <mergeCell ref="A3:A4"/>
    <mergeCell ref="B3:B4"/>
    <mergeCell ref="C3:E3"/>
    <mergeCell ref="F3:F4"/>
  </mergeCells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2" sqref="A2:F2"/>
    </sheetView>
  </sheetViews>
  <sheetFormatPr defaultRowHeight="13.5" x14ac:dyDescent="0.15"/>
  <cols>
    <col min="1" max="1" width="15.875" customWidth="1"/>
    <col min="2" max="2" width="10.625" customWidth="1"/>
    <col min="3" max="5" width="17.375" customWidth="1"/>
  </cols>
  <sheetData>
    <row r="1" spans="1:6" ht="32.25" x14ac:dyDescent="0.15">
      <c r="A1" s="67" t="s">
        <v>0</v>
      </c>
      <c r="B1" s="68"/>
      <c r="C1" s="68"/>
      <c r="D1" s="68"/>
      <c r="E1" s="68"/>
      <c r="F1" s="68"/>
    </row>
    <row r="2" spans="1:6" ht="20.100000000000001" customHeight="1" thickBot="1" x14ac:dyDescent="0.2">
      <c r="A2" s="69" t="s">
        <v>44</v>
      </c>
      <c r="B2" s="70"/>
      <c r="C2" s="70"/>
      <c r="D2" s="70"/>
      <c r="E2" s="70"/>
      <c r="F2" s="70"/>
    </row>
    <row r="3" spans="1:6" ht="18" thickTop="1" x14ac:dyDescent="0.15">
      <c r="A3" s="71" t="s">
        <v>1</v>
      </c>
      <c r="B3" s="73" t="s">
        <v>27</v>
      </c>
      <c r="C3" s="85" t="s">
        <v>28</v>
      </c>
      <c r="D3" s="85"/>
      <c r="E3" s="85"/>
      <c r="F3" s="87" t="s">
        <v>45</v>
      </c>
    </row>
    <row r="4" spans="1:6" ht="17.25" x14ac:dyDescent="0.15">
      <c r="A4" s="72"/>
      <c r="B4" s="74"/>
      <c r="C4" s="28" t="s">
        <v>29</v>
      </c>
      <c r="D4" s="28" t="s">
        <v>30</v>
      </c>
      <c r="E4" s="28" t="s">
        <v>31</v>
      </c>
      <c r="F4" s="88"/>
    </row>
    <row r="5" spans="1:6" ht="21" x14ac:dyDescent="0.15">
      <c r="A5" s="1" t="s">
        <v>2</v>
      </c>
      <c r="B5" s="25">
        <v>206</v>
      </c>
      <c r="C5" s="26">
        <v>224</v>
      </c>
      <c r="D5" s="26">
        <v>225</v>
      </c>
      <c r="E5" s="27">
        <v>449</v>
      </c>
      <c r="F5" s="2"/>
    </row>
    <row r="6" spans="1:6" ht="21" x14ac:dyDescent="0.15">
      <c r="A6" s="1" t="s">
        <v>3</v>
      </c>
      <c r="B6" s="25">
        <v>46</v>
      </c>
      <c r="C6" s="26">
        <v>54</v>
      </c>
      <c r="D6" s="26">
        <v>54</v>
      </c>
      <c r="E6" s="27">
        <v>108</v>
      </c>
      <c r="F6" s="2"/>
    </row>
    <row r="7" spans="1:6" ht="21" x14ac:dyDescent="0.15">
      <c r="A7" s="1" t="s">
        <v>4</v>
      </c>
      <c r="B7" s="25">
        <v>82</v>
      </c>
      <c r="C7" s="26">
        <v>103</v>
      </c>
      <c r="D7" s="26">
        <v>91</v>
      </c>
      <c r="E7" s="27">
        <v>194</v>
      </c>
      <c r="F7" s="2"/>
    </row>
    <row r="8" spans="1:6" ht="21" x14ac:dyDescent="0.15">
      <c r="A8" s="1" t="s">
        <v>5</v>
      </c>
      <c r="B8" s="25">
        <v>74</v>
      </c>
      <c r="C8" s="26">
        <v>95</v>
      </c>
      <c r="D8" s="26">
        <v>105</v>
      </c>
      <c r="E8" s="27">
        <v>200</v>
      </c>
      <c r="F8" s="2"/>
    </row>
    <row r="9" spans="1:6" ht="21" x14ac:dyDescent="0.15">
      <c r="A9" s="1" t="s">
        <v>6</v>
      </c>
      <c r="B9" s="25">
        <v>185</v>
      </c>
      <c r="C9" s="26">
        <v>221</v>
      </c>
      <c r="D9" s="26">
        <v>225</v>
      </c>
      <c r="E9" s="27">
        <v>446</v>
      </c>
      <c r="F9" s="2"/>
    </row>
    <row r="10" spans="1:6" ht="21" x14ac:dyDescent="0.15">
      <c r="A10" s="1" t="s">
        <v>7</v>
      </c>
      <c r="B10" s="25">
        <v>22</v>
      </c>
      <c r="C10" s="26">
        <v>26</v>
      </c>
      <c r="D10" s="26">
        <v>29</v>
      </c>
      <c r="E10" s="27">
        <v>55</v>
      </c>
      <c r="F10" s="2"/>
    </row>
    <row r="11" spans="1:6" ht="21" x14ac:dyDescent="0.15">
      <c r="A11" s="1" t="s">
        <v>8</v>
      </c>
      <c r="B11" s="25">
        <v>53</v>
      </c>
      <c r="C11" s="26">
        <v>66</v>
      </c>
      <c r="D11" s="26">
        <v>63</v>
      </c>
      <c r="E11" s="27">
        <v>129</v>
      </c>
      <c r="F11" s="2"/>
    </row>
    <row r="12" spans="1:6" ht="21" x14ac:dyDescent="0.15">
      <c r="A12" s="1" t="s">
        <v>9</v>
      </c>
      <c r="B12" s="25">
        <v>120</v>
      </c>
      <c r="C12" s="26">
        <v>142</v>
      </c>
      <c r="D12" s="26">
        <v>140</v>
      </c>
      <c r="E12" s="27">
        <v>282</v>
      </c>
      <c r="F12" s="2"/>
    </row>
    <row r="13" spans="1:6" ht="21" x14ac:dyDescent="0.15">
      <c r="A13" s="3" t="s">
        <v>10</v>
      </c>
      <c r="B13" s="22">
        <v>788</v>
      </c>
      <c r="C13" s="23">
        <v>931</v>
      </c>
      <c r="D13" s="23">
        <v>932</v>
      </c>
      <c r="E13" s="23">
        <v>1863</v>
      </c>
      <c r="F13" s="4">
        <v>0</v>
      </c>
    </row>
    <row r="14" spans="1:6" ht="21" x14ac:dyDescent="0.15">
      <c r="A14" s="1" t="s">
        <v>11</v>
      </c>
      <c r="B14" s="25">
        <v>486</v>
      </c>
      <c r="C14" s="26">
        <v>564</v>
      </c>
      <c r="D14" s="26">
        <v>572</v>
      </c>
      <c r="E14" s="27">
        <v>1136</v>
      </c>
      <c r="F14" s="2">
        <v>1</v>
      </c>
    </row>
    <row r="15" spans="1:6" ht="21" x14ac:dyDescent="0.15">
      <c r="A15" s="1" t="s">
        <v>12</v>
      </c>
      <c r="B15" s="25">
        <v>343</v>
      </c>
      <c r="C15" s="26">
        <v>421</v>
      </c>
      <c r="D15" s="26">
        <v>401</v>
      </c>
      <c r="E15" s="27">
        <v>822</v>
      </c>
      <c r="F15" s="2"/>
    </row>
    <row r="16" spans="1:6" ht="21" x14ac:dyDescent="0.15">
      <c r="A16" s="1" t="s">
        <v>13</v>
      </c>
      <c r="B16" s="25">
        <v>504</v>
      </c>
      <c r="C16" s="26">
        <v>616</v>
      </c>
      <c r="D16" s="26">
        <v>629</v>
      </c>
      <c r="E16" s="27">
        <v>1245</v>
      </c>
      <c r="F16" s="2">
        <v>1</v>
      </c>
    </row>
    <row r="17" spans="1:6" ht="21" x14ac:dyDescent="0.15">
      <c r="A17" s="1" t="s">
        <v>14</v>
      </c>
      <c r="B17" s="25">
        <v>285</v>
      </c>
      <c r="C17" s="26">
        <v>345</v>
      </c>
      <c r="D17" s="26">
        <v>350</v>
      </c>
      <c r="E17" s="27">
        <v>695</v>
      </c>
      <c r="F17" s="2"/>
    </row>
    <row r="18" spans="1:6" ht="21" x14ac:dyDescent="0.15">
      <c r="A18" s="1" t="s">
        <v>15</v>
      </c>
      <c r="B18" s="25">
        <v>115</v>
      </c>
      <c r="C18" s="26">
        <v>129</v>
      </c>
      <c r="D18" s="26">
        <v>150</v>
      </c>
      <c r="E18" s="27">
        <v>279</v>
      </c>
      <c r="F18" s="2"/>
    </row>
    <row r="19" spans="1:6" ht="21" x14ac:dyDescent="0.15">
      <c r="A19" s="1" t="s">
        <v>16</v>
      </c>
      <c r="B19" s="25">
        <v>86</v>
      </c>
      <c r="C19" s="26">
        <v>109</v>
      </c>
      <c r="D19" s="26">
        <v>99</v>
      </c>
      <c r="E19" s="27">
        <v>208</v>
      </c>
      <c r="F19" s="2"/>
    </row>
    <row r="20" spans="1:6" ht="21" x14ac:dyDescent="0.15">
      <c r="A20" s="5" t="s">
        <v>17</v>
      </c>
      <c r="B20" s="25">
        <v>138</v>
      </c>
      <c r="C20" s="26">
        <v>151</v>
      </c>
      <c r="D20" s="26">
        <v>137</v>
      </c>
      <c r="E20" s="27">
        <v>288</v>
      </c>
      <c r="F20" s="2"/>
    </row>
    <row r="21" spans="1:6" ht="21" x14ac:dyDescent="0.15">
      <c r="A21" s="3" t="s">
        <v>10</v>
      </c>
      <c r="B21" s="22">
        <v>1957</v>
      </c>
      <c r="C21" s="23">
        <v>2335</v>
      </c>
      <c r="D21" s="23">
        <v>2338</v>
      </c>
      <c r="E21" s="23">
        <v>4673</v>
      </c>
      <c r="F21" s="4">
        <v>2</v>
      </c>
    </row>
    <row r="22" spans="1:6" ht="21" x14ac:dyDescent="0.15">
      <c r="A22" s="1" t="s">
        <v>18</v>
      </c>
      <c r="B22" s="25">
        <v>276</v>
      </c>
      <c r="C22" s="26">
        <v>283</v>
      </c>
      <c r="D22" s="26">
        <v>301</v>
      </c>
      <c r="E22" s="27">
        <v>584</v>
      </c>
      <c r="F22" s="2"/>
    </row>
    <row r="23" spans="1:6" ht="21" x14ac:dyDescent="0.15">
      <c r="A23" s="1" t="s">
        <v>19</v>
      </c>
      <c r="B23" s="25">
        <v>230</v>
      </c>
      <c r="C23" s="26">
        <v>241</v>
      </c>
      <c r="D23" s="26">
        <v>259</v>
      </c>
      <c r="E23" s="27">
        <v>500</v>
      </c>
      <c r="F23" s="2"/>
    </row>
    <row r="24" spans="1:6" ht="21" x14ac:dyDescent="0.15">
      <c r="A24" s="1" t="s">
        <v>20</v>
      </c>
      <c r="B24" s="25">
        <v>263</v>
      </c>
      <c r="C24" s="26">
        <v>276</v>
      </c>
      <c r="D24" s="26">
        <v>300</v>
      </c>
      <c r="E24" s="27">
        <v>576</v>
      </c>
      <c r="F24" s="2"/>
    </row>
    <row r="25" spans="1:6" ht="21" x14ac:dyDescent="0.15">
      <c r="A25" s="1" t="s">
        <v>21</v>
      </c>
      <c r="B25" s="25">
        <v>228</v>
      </c>
      <c r="C25" s="26">
        <v>240</v>
      </c>
      <c r="D25" s="26">
        <v>258</v>
      </c>
      <c r="E25" s="27">
        <v>498</v>
      </c>
      <c r="F25" s="2"/>
    </row>
    <row r="26" spans="1:6" ht="21" x14ac:dyDescent="0.15">
      <c r="A26" s="1" t="s">
        <v>22</v>
      </c>
      <c r="B26" s="25">
        <v>267</v>
      </c>
      <c r="C26" s="26">
        <v>263</v>
      </c>
      <c r="D26" s="26">
        <v>288</v>
      </c>
      <c r="E26" s="27">
        <v>551</v>
      </c>
      <c r="F26" s="2"/>
    </row>
    <row r="27" spans="1:6" ht="21" x14ac:dyDescent="0.15">
      <c r="A27" s="1" t="s">
        <v>23</v>
      </c>
      <c r="B27" s="25">
        <v>341</v>
      </c>
      <c r="C27" s="26">
        <v>361</v>
      </c>
      <c r="D27" s="26">
        <v>393</v>
      </c>
      <c r="E27" s="27">
        <v>754</v>
      </c>
      <c r="F27" s="2"/>
    </row>
    <row r="28" spans="1:6" ht="21" x14ac:dyDescent="0.15">
      <c r="A28" s="1" t="s">
        <v>20</v>
      </c>
      <c r="B28" s="25">
        <v>261</v>
      </c>
      <c r="C28" s="26">
        <v>251</v>
      </c>
      <c r="D28" s="26">
        <v>275</v>
      </c>
      <c r="E28" s="27">
        <v>526</v>
      </c>
      <c r="F28" s="2">
        <v>1</v>
      </c>
    </row>
    <row r="29" spans="1:6" ht="21" x14ac:dyDescent="0.15">
      <c r="A29" s="1" t="s">
        <v>21</v>
      </c>
      <c r="B29" s="25">
        <v>298</v>
      </c>
      <c r="C29" s="26">
        <v>279</v>
      </c>
      <c r="D29" s="26">
        <v>304</v>
      </c>
      <c r="E29" s="27">
        <v>583</v>
      </c>
      <c r="F29" s="2"/>
    </row>
    <row r="30" spans="1:6" ht="21" x14ac:dyDescent="0.15">
      <c r="A30" s="1" t="s">
        <v>24</v>
      </c>
      <c r="B30" s="25">
        <v>302</v>
      </c>
      <c r="C30" s="26">
        <v>326</v>
      </c>
      <c r="D30" s="26">
        <v>338</v>
      </c>
      <c r="E30" s="27">
        <v>664</v>
      </c>
      <c r="F30" s="2"/>
    </row>
    <row r="31" spans="1:6" ht="21" x14ac:dyDescent="0.15">
      <c r="A31" s="1" t="s">
        <v>23</v>
      </c>
      <c r="B31" s="25">
        <v>312</v>
      </c>
      <c r="C31" s="26">
        <v>332</v>
      </c>
      <c r="D31" s="26">
        <v>359</v>
      </c>
      <c r="E31" s="27">
        <v>691</v>
      </c>
      <c r="F31" s="2"/>
    </row>
    <row r="32" spans="1:6" ht="21" x14ac:dyDescent="0.15">
      <c r="A32" s="1" t="s">
        <v>20</v>
      </c>
      <c r="B32" s="25">
        <v>253</v>
      </c>
      <c r="C32" s="26">
        <v>264</v>
      </c>
      <c r="D32" s="26">
        <v>283</v>
      </c>
      <c r="E32" s="27">
        <v>547</v>
      </c>
      <c r="F32" s="2"/>
    </row>
    <row r="33" spans="1:6" ht="21" x14ac:dyDescent="0.15">
      <c r="A33" s="1" t="s">
        <v>21</v>
      </c>
      <c r="B33" s="25">
        <v>107</v>
      </c>
      <c r="C33" s="26">
        <v>109</v>
      </c>
      <c r="D33" s="26">
        <v>134</v>
      </c>
      <c r="E33" s="27">
        <v>243</v>
      </c>
      <c r="F33" s="2"/>
    </row>
    <row r="34" spans="1:6" ht="21" x14ac:dyDescent="0.15">
      <c r="A34" s="1" t="s">
        <v>25</v>
      </c>
      <c r="B34" s="25">
        <v>144</v>
      </c>
      <c r="C34" s="26">
        <v>147</v>
      </c>
      <c r="D34" s="26">
        <v>162</v>
      </c>
      <c r="E34" s="27">
        <v>309</v>
      </c>
      <c r="F34" s="2"/>
    </row>
    <row r="35" spans="1:6" ht="21" x14ac:dyDescent="0.15">
      <c r="A35" s="3" t="s">
        <v>10</v>
      </c>
      <c r="B35" s="22">
        <v>3282</v>
      </c>
      <c r="C35" s="23">
        <v>3372</v>
      </c>
      <c r="D35" s="23">
        <v>3654</v>
      </c>
      <c r="E35" s="23">
        <v>7026</v>
      </c>
      <c r="F35" s="4">
        <v>1</v>
      </c>
    </row>
    <row r="36" spans="1:6" ht="24.95" customHeight="1" thickBot="1" x14ac:dyDescent="0.2">
      <c r="A36" s="6" t="s">
        <v>26</v>
      </c>
      <c r="B36" s="24">
        <v>6027</v>
      </c>
      <c r="C36" s="24">
        <v>6638</v>
      </c>
      <c r="D36" s="24">
        <v>6924</v>
      </c>
      <c r="E36" s="24">
        <v>13562</v>
      </c>
      <c r="F36" s="7">
        <v>3</v>
      </c>
    </row>
    <row r="37" spans="1:6" ht="14.25" thickTop="1" x14ac:dyDescent="0.15"/>
  </sheetData>
  <mergeCells count="6">
    <mergeCell ref="A1:F1"/>
    <mergeCell ref="A2:F2"/>
    <mergeCell ref="A3:A4"/>
    <mergeCell ref="B3:B4"/>
    <mergeCell ref="C3:E3"/>
    <mergeCell ref="F3:F4"/>
  </mergeCells>
  <phoneticPr fontId="5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1"/>
    </sheetView>
  </sheetViews>
  <sheetFormatPr defaultRowHeight="13.5" x14ac:dyDescent="0.15"/>
  <cols>
    <col min="1" max="1" width="15.875" customWidth="1"/>
    <col min="2" max="2" width="10.625" customWidth="1"/>
    <col min="3" max="5" width="17.375" customWidth="1"/>
  </cols>
  <sheetData>
    <row r="1" spans="1:6" ht="32.25" x14ac:dyDescent="0.15">
      <c r="A1" s="67" t="s">
        <v>0</v>
      </c>
      <c r="B1" s="68"/>
      <c r="C1" s="68"/>
      <c r="D1" s="68"/>
      <c r="E1" s="68"/>
      <c r="F1" s="68"/>
    </row>
    <row r="2" spans="1:6" ht="20.100000000000001" customHeight="1" thickBot="1" x14ac:dyDescent="0.2">
      <c r="A2" s="69" t="s">
        <v>46</v>
      </c>
      <c r="B2" s="70"/>
      <c r="C2" s="70"/>
      <c r="D2" s="70"/>
      <c r="E2" s="70"/>
      <c r="F2" s="70"/>
    </row>
    <row r="3" spans="1:6" ht="18" thickTop="1" x14ac:dyDescent="0.15">
      <c r="A3" s="71" t="s">
        <v>1</v>
      </c>
      <c r="B3" s="73" t="s">
        <v>27</v>
      </c>
      <c r="C3" s="85" t="s">
        <v>28</v>
      </c>
      <c r="D3" s="85"/>
      <c r="E3" s="85"/>
      <c r="F3" s="87" t="s">
        <v>47</v>
      </c>
    </row>
    <row r="4" spans="1:6" ht="17.25" x14ac:dyDescent="0.15">
      <c r="A4" s="72"/>
      <c r="B4" s="74"/>
      <c r="C4" s="29" t="s">
        <v>29</v>
      </c>
      <c r="D4" s="29" t="s">
        <v>30</v>
      </c>
      <c r="E4" s="29" t="s">
        <v>31</v>
      </c>
      <c r="F4" s="88"/>
    </row>
    <row r="5" spans="1:6" ht="21" x14ac:dyDescent="0.15">
      <c r="A5" s="1" t="s">
        <v>2</v>
      </c>
      <c r="B5" s="30">
        <v>205</v>
      </c>
      <c r="C5" s="31">
        <v>224</v>
      </c>
      <c r="D5" s="31">
        <v>225</v>
      </c>
      <c r="E5" s="32">
        <v>449</v>
      </c>
      <c r="F5" s="2">
        <v>1</v>
      </c>
    </row>
    <row r="6" spans="1:6" ht="21" x14ac:dyDescent="0.15">
      <c r="A6" s="1" t="s">
        <v>3</v>
      </c>
      <c r="B6" s="30">
        <v>46</v>
      </c>
      <c r="C6" s="31">
        <v>54</v>
      </c>
      <c r="D6" s="31">
        <v>54</v>
      </c>
      <c r="E6" s="32">
        <v>108</v>
      </c>
      <c r="F6" s="2"/>
    </row>
    <row r="7" spans="1:6" ht="21" x14ac:dyDescent="0.15">
      <c r="A7" s="1" t="s">
        <v>4</v>
      </c>
      <c r="B7" s="30">
        <v>81</v>
      </c>
      <c r="C7" s="31">
        <v>102</v>
      </c>
      <c r="D7" s="31">
        <v>91</v>
      </c>
      <c r="E7" s="32">
        <v>193</v>
      </c>
      <c r="F7" s="2"/>
    </row>
    <row r="8" spans="1:6" ht="21" x14ac:dyDescent="0.15">
      <c r="A8" s="1" t="s">
        <v>5</v>
      </c>
      <c r="B8" s="30">
        <v>75</v>
      </c>
      <c r="C8" s="31">
        <v>95</v>
      </c>
      <c r="D8" s="31">
        <v>105</v>
      </c>
      <c r="E8" s="32">
        <v>200</v>
      </c>
      <c r="F8" s="2"/>
    </row>
    <row r="9" spans="1:6" ht="21" x14ac:dyDescent="0.15">
      <c r="A9" s="1" t="s">
        <v>6</v>
      </c>
      <c r="B9" s="30">
        <v>185</v>
      </c>
      <c r="C9" s="31">
        <v>222</v>
      </c>
      <c r="D9" s="31">
        <v>227</v>
      </c>
      <c r="E9" s="32">
        <v>449</v>
      </c>
      <c r="F9" s="2"/>
    </row>
    <row r="10" spans="1:6" ht="21" x14ac:dyDescent="0.15">
      <c r="A10" s="1" t="s">
        <v>7</v>
      </c>
      <c r="B10" s="30">
        <v>22</v>
      </c>
      <c r="C10" s="31">
        <v>26</v>
      </c>
      <c r="D10" s="31">
        <v>29</v>
      </c>
      <c r="E10" s="32">
        <v>55</v>
      </c>
      <c r="F10" s="2"/>
    </row>
    <row r="11" spans="1:6" ht="21" x14ac:dyDescent="0.15">
      <c r="A11" s="1" t="s">
        <v>8</v>
      </c>
      <c r="B11" s="30">
        <v>53</v>
      </c>
      <c r="C11" s="31">
        <v>66</v>
      </c>
      <c r="D11" s="31">
        <v>63</v>
      </c>
      <c r="E11" s="32">
        <v>129</v>
      </c>
      <c r="F11" s="2"/>
    </row>
    <row r="12" spans="1:6" ht="21" x14ac:dyDescent="0.15">
      <c r="A12" s="1" t="s">
        <v>9</v>
      </c>
      <c r="B12" s="30">
        <v>121</v>
      </c>
      <c r="C12" s="31">
        <v>143</v>
      </c>
      <c r="D12" s="31">
        <v>141</v>
      </c>
      <c r="E12" s="32">
        <v>284</v>
      </c>
      <c r="F12" s="2"/>
    </row>
    <row r="13" spans="1:6" ht="21" x14ac:dyDescent="0.15">
      <c r="A13" s="3" t="s">
        <v>10</v>
      </c>
      <c r="B13" s="33">
        <v>788</v>
      </c>
      <c r="C13" s="34">
        <v>932</v>
      </c>
      <c r="D13" s="34">
        <v>935</v>
      </c>
      <c r="E13" s="34">
        <v>1867</v>
      </c>
      <c r="F13" s="4">
        <v>1</v>
      </c>
    </row>
    <row r="14" spans="1:6" ht="21" x14ac:dyDescent="0.15">
      <c r="A14" s="1" t="s">
        <v>11</v>
      </c>
      <c r="B14" s="30">
        <v>486</v>
      </c>
      <c r="C14" s="31">
        <v>564</v>
      </c>
      <c r="D14" s="31">
        <v>570</v>
      </c>
      <c r="E14" s="32">
        <v>1134</v>
      </c>
      <c r="F14" s="2">
        <v>1</v>
      </c>
    </row>
    <row r="15" spans="1:6" ht="21" x14ac:dyDescent="0.15">
      <c r="A15" s="1" t="s">
        <v>12</v>
      </c>
      <c r="B15" s="30">
        <v>343</v>
      </c>
      <c r="C15" s="31">
        <v>418</v>
      </c>
      <c r="D15" s="31">
        <v>399</v>
      </c>
      <c r="E15" s="32">
        <v>817</v>
      </c>
      <c r="F15" s="2"/>
    </row>
    <row r="16" spans="1:6" ht="21" x14ac:dyDescent="0.15">
      <c r="A16" s="1" t="s">
        <v>13</v>
      </c>
      <c r="B16" s="30">
        <v>504</v>
      </c>
      <c r="C16" s="31">
        <v>614</v>
      </c>
      <c r="D16" s="31">
        <v>628</v>
      </c>
      <c r="E16" s="32">
        <v>1242</v>
      </c>
      <c r="F16" s="2"/>
    </row>
    <row r="17" spans="1:6" ht="21" x14ac:dyDescent="0.15">
      <c r="A17" s="1" t="s">
        <v>14</v>
      </c>
      <c r="B17" s="30">
        <v>286</v>
      </c>
      <c r="C17" s="31">
        <v>346</v>
      </c>
      <c r="D17" s="31">
        <v>351</v>
      </c>
      <c r="E17" s="32">
        <v>697</v>
      </c>
      <c r="F17" s="2"/>
    </row>
    <row r="18" spans="1:6" ht="21" x14ac:dyDescent="0.15">
      <c r="A18" s="1" t="s">
        <v>15</v>
      </c>
      <c r="B18" s="30">
        <v>115</v>
      </c>
      <c r="C18" s="31">
        <v>129</v>
      </c>
      <c r="D18" s="31">
        <v>149</v>
      </c>
      <c r="E18" s="32">
        <v>278</v>
      </c>
      <c r="F18" s="2"/>
    </row>
    <row r="19" spans="1:6" ht="21" x14ac:dyDescent="0.15">
      <c r="A19" s="1" t="s">
        <v>16</v>
      </c>
      <c r="B19" s="30">
        <v>86</v>
      </c>
      <c r="C19" s="31">
        <v>108</v>
      </c>
      <c r="D19" s="31">
        <v>97</v>
      </c>
      <c r="E19" s="32">
        <v>205</v>
      </c>
      <c r="F19" s="2"/>
    </row>
    <row r="20" spans="1:6" ht="21" x14ac:dyDescent="0.15">
      <c r="A20" s="5" t="s">
        <v>17</v>
      </c>
      <c r="B20" s="30">
        <v>138</v>
      </c>
      <c r="C20" s="31">
        <v>150</v>
      </c>
      <c r="D20" s="31">
        <v>135</v>
      </c>
      <c r="E20" s="32">
        <v>285</v>
      </c>
      <c r="F20" s="2"/>
    </row>
    <row r="21" spans="1:6" ht="21" x14ac:dyDescent="0.15">
      <c r="A21" s="3" t="s">
        <v>10</v>
      </c>
      <c r="B21" s="33">
        <v>1958</v>
      </c>
      <c r="C21" s="34">
        <v>2329</v>
      </c>
      <c r="D21" s="34">
        <v>2329</v>
      </c>
      <c r="E21" s="34">
        <v>4658</v>
      </c>
      <c r="F21" s="4">
        <v>1</v>
      </c>
    </row>
    <row r="22" spans="1:6" ht="21" x14ac:dyDescent="0.15">
      <c r="A22" s="1" t="s">
        <v>18</v>
      </c>
      <c r="B22" s="30">
        <v>275</v>
      </c>
      <c r="C22" s="31">
        <v>281</v>
      </c>
      <c r="D22" s="31">
        <v>299</v>
      </c>
      <c r="E22" s="32">
        <v>580</v>
      </c>
      <c r="F22" s="2"/>
    </row>
    <row r="23" spans="1:6" ht="21" x14ac:dyDescent="0.15">
      <c r="A23" s="1" t="s">
        <v>19</v>
      </c>
      <c r="B23" s="30">
        <v>230</v>
      </c>
      <c r="C23" s="31">
        <v>242</v>
      </c>
      <c r="D23" s="31">
        <v>258</v>
      </c>
      <c r="E23" s="32">
        <v>500</v>
      </c>
      <c r="F23" s="2"/>
    </row>
    <row r="24" spans="1:6" ht="21" x14ac:dyDescent="0.15">
      <c r="A24" s="1" t="s">
        <v>20</v>
      </c>
      <c r="B24" s="30">
        <v>263</v>
      </c>
      <c r="C24" s="31">
        <v>275</v>
      </c>
      <c r="D24" s="31">
        <v>300</v>
      </c>
      <c r="E24" s="32">
        <v>575</v>
      </c>
      <c r="F24" s="2"/>
    </row>
    <row r="25" spans="1:6" ht="21" x14ac:dyDescent="0.15">
      <c r="A25" s="1" t="s">
        <v>21</v>
      </c>
      <c r="B25" s="30">
        <v>229</v>
      </c>
      <c r="C25" s="31">
        <v>239</v>
      </c>
      <c r="D25" s="31">
        <v>259</v>
      </c>
      <c r="E25" s="32">
        <v>498</v>
      </c>
      <c r="F25" s="2"/>
    </row>
    <row r="26" spans="1:6" ht="21" x14ac:dyDescent="0.15">
      <c r="A26" s="1" t="s">
        <v>22</v>
      </c>
      <c r="B26" s="30">
        <v>267</v>
      </c>
      <c r="C26" s="31">
        <v>262</v>
      </c>
      <c r="D26" s="31">
        <v>288</v>
      </c>
      <c r="E26" s="32">
        <v>550</v>
      </c>
      <c r="F26" s="2"/>
    </row>
    <row r="27" spans="1:6" ht="21" x14ac:dyDescent="0.15">
      <c r="A27" s="1" t="s">
        <v>23</v>
      </c>
      <c r="B27" s="30">
        <v>342</v>
      </c>
      <c r="C27" s="31">
        <v>361</v>
      </c>
      <c r="D27" s="31">
        <v>393</v>
      </c>
      <c r="E27" s="32">
        <v>754</v>
      </c>
      <c r="F27" s="2"/>
    </row>
    <row r="28" spans="1:6" ht="21" x14ac:dyDescent="0.15">
      <c r="A28" s="1" t="s">
        <v>20</v>
      </c>
      <c r="B28" s="30">
        <v>260</v>
      </c>
      <c r="C28" s="31">
        <v>248</v>
      </c>
      <c r="D28" s="31">
        <v>276</v>
      </c>
      <c r="E28" s="32">
        <v>524</v>
      </c>
      <c r="F28" s="2"/>
    </row>
    <row r="29" spans="1:6" ht="21" x14ac:dyDescent="0.15">
      <c r="A29" s="1" t="s">
        <v>21</v>
      </c>
      <c r="B29" s="30">
        <v>298</v>
      </c>
      <c r="C29" s="31">
        <v>279</v>
      </c>
      <c r="D29" s="31">
        <v>303</v>
      </c>
      <c r="E29" s="32">
        <v>582</v>
      </c>
      <c r="F29" s="2"/>
    </row>
    <row r="30" spans="1:6" ht="21" x14ac:dyDescent="0.15">
      <c r="A30" s="1" t="s">
        <v>24</v>
      </c>
      <c r="B30" s="30">
        <v>302</v>
      </c>
      <c r="C30" s="31">
        <v>325</v>
      </c>
      <c r="D30" s="31">
        <v>338</v>
      </c>
      <c r="E30" s="32">
        <v>663</v>
      </c>
      <c r="F30" s="2"/>
    </row>
    <row r="31" spans="1:6" ht="21" x14ac:dyDescent="0.15">
      <c r="A31" s="1" t="s">
        <v>23</v>
      </c>
      <c r="B31" s="30">
        <v>312</v>
      </c>
      <c r="C31" s="31">
        <v>332</v>
      </c>
      <c r="D31" s="31">
        <v>359</v>
      </c>
      <c r="E31" s="32">
        <v>691</v>
      </c>
      <c r="F31" s="2"/>
    </row>
    <row r="32" spans="1:6" ht="21" x14ac:dyDescent="0.15">
      <c r="A32" s="1" t="s">
        <v>20</v>
      </c>
      <c r="B32" s="30">
        <v>256</v>
      </c>
      <c r="C32" s="31">
        <v>267</v>
      </c>
      <c r="D32" s="31">
        <v>282</v>
      </c>
      <c r="E32" s="32">
        <v>549</v>
      </c>
      <c r="F32" s="2"/>
    </row>
    <row r="33" spans="1:6" ht="21" x14ac:dyDescent="0.15">
      <c r="A33" s="1" t="s">
        <v>21</v>
      </c>
      <c r="B33" s="30">
        <v>108</v>
      </c>
      <c r="C33" s="31">
        <v>107</v>
      </c>
      <c r="D33" s="31">
        <v>136</v>
      </c>
      <c r="E33" s="32">
        <v>243</v>
      </c>
      <c r="F33" s="2"/>
    </row>
    <row r="34" spans="1:6" ht="21" x14ac:dyDescent="0.15">
      <c r="A34" s="1" t="s">
        <v>25</v>
      </c>
      <c r="B34" s="30">
        <v>144</v>
      </c>
      <c r="C34" s="31">
        <v>146</v>
      </c>
      <c r="D34" s="31">
        <v>163</v>
      </c>
      <c r="E34" s="32">
        <v>309</v>
      </c>
      <c r="F34" s="2"/>
    </row>
    <row r="35" spans="1:6" ht="21" x14ac:dyDescent="0.15">
      <c r="A35" s="3" t="s">
        <v>10</v>
      </c>
      <c r="B35" s="33">
        <v>3286</v>
      </c>
      <c r="C35" s="34">
        <v>3364</v>
      </c>
      <c r="D35" s="34">
        <v>3654</v>
      </c>
      <c r="E35" s="34">
        <v>7018</v>
      </c>
      <c r="F35" s="4">
        <v>0</v>
      </c>
    </row>
    <row r="36" spans="1:6" ht="24.95" customHeight="1" thickBot="1" x14ac:dyDescent="0.2">
      <c r="A36" s="6" t="s">
        <v>26</v>
      </c>
      <c r="B36" s="35">
        <v>6032</v>
      </c>
      <c r="C36" s="35">
        <v>6625</v>
      </c>
      <c r="D36" s="35">
        <v>6918</v>
      </c>
      <c r="E36" s="35">
        <v>13543</v>
      </c>
      <c r="F36" s="7">
        <v>2</v>
      </c>
    </row>
    <row r="37" spans="1:6" ht="14.25" thickTop="1" x14ac:dyDescent="0.15"/>
  </sheetData>
  <mergeCells count="6">
    <mergeCell ref="A1:F1"/>
    <mergeCell ref="A2:F2"/>
    <mergeCell ref="A3:A4"/>
    <mergeCell ref="B3:B4"/>
    <mergeCell ref="C3:E3"/>
    <mergeCell ref="F3:F4"/>
  </mergeCells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sqref="A1:F1"/>
    </sheetView>
  </sheetViews>
  <sheetFormatPr defaultRowHeight="13.5" x14ac:dyDescent="0.15"/>
  <cols>
    <col min="1" max="1" width="15.875" customWidth="1"/>
    <col min="2" max="2" width="10.625" customWidth="1"/>
    <col min="3" max="5" width="17.375" customWidth="1"/>
  </cols>
  <sheetData>
    <row r="1" spans="1:6" ht="32.25" x14ac:dyDescent="0.15">
      <c r="A1" s="67" t="s">
        <v>0</v>
      </c>
      <c r="B1" s="68"/>
      <c r="C1" s="68"/>
      <c r="D1" s="68"/>
      <c r="E1" s="68"/>
      <c r="F1" s="68"/>
    </row>
    <row r="2" spans="1:6" ht="20.100000000000001" customHeight="1" thickBot="1" x14ac:dyDescent="0.2">
      <c r="A2" s="69" t="s">
        <v>48</v>
      </c>
      <c r="B2" s="70"/>
      <c r="C2" s="70"/>
      <c r="D2" s="70"/>
      <c r="E2" s="70"/>
      <c r="F2" s="70"/>
    </row>
    <row r="3" spans="1:6" ht="18" thickTop="1" x14ac:dyDescent="0.15">
      <c r="A3" s="71" t="s">
        <v>1</v>
      </c>
      <c r="B3" s="73" t="s">
        <v>27</v>
      </c>
      <c r="C3" s="85" t="s">
        <v>28</v>
      </c>
      <c r="D3" s="85"/>
      <c r="E3" s="85"/>
      <c r="F3" s="87" t="s">
        <v>49</v>
      </c>
    </row>
    <row r="4" spans="1:6" ht="17.25" x14ac:dyDescent="0.15">
      <c r="A4" s="72"/>
      <c r="B4" s="74"/>
      <c r="C4" s="36" t="s">
        <v>29</v>
      </c>
      <c r="D4" s="36" t="s">
        <v>30</v>
      </c>
      <c r="E4" s="36" t="s">
        <v>31</v>
      </c>
      <c r="F4" s="88"/>
    </row>
    <row r="5" spans="1:6" ht="21" x14ac:dyDescent="0.15">
      <c r="A5" s="1" t="s">
        <v>2</v>
      </c>
      <c r="B5" s="37">
        <v>204</v>
      </c>
      <c r="C5" s="38">
        <v>223</v>
      </c>
      <c r="D5" s="38">
        <v>224</v>
      </c>
      <c r="E5" s="39">
        <v>447</v>
      </c>
      <c r="F5" s="2"/>
    </row>
    <row r="6" spans="1:6" ht="21" x14ac:dyDescent="0.15">
      <c r="A6" s="1" t="s">
        <v>3</v>
      </c>
      <c r="B6" s="37">
        <v>46</v>
      </c>
      <c r="C6" s="38">
        <v>54</v>
      </c>
      <c r="D6" s="38">
        <v>53</v>
      </c>
      <c r="E6" s="39">
        <v>107</v>
      </c>
      <c r="F6" s="2"/>
    </row>
    <row r="7" spans="1:6" ht="21" x14ac:dyDescent="0.15">
      <c r="A7" s="1" t="s">
        <v>4</v>
      </c>
      <c r="B7" s="37">
        <v>81</v>
      </c>
      <c r="C7" s="38">
        <v>102</v>
      </c>
      <c r="D7" s="38">
        <v>91</v>
      </c>
      <c r="E7" s="39">
        <v>193</v>
      </c>
      <c r="F7" s="2"/>
    </row>
    <row r="8" spans="1:6" ht="21" x14ac:dyDescent="0.15">
      <c r="A8" s="1" t="s">
        <v>5</v>
      </c>
      <c r="B8" s="37">
        <v>75</v>
      </c>
      <c r="C8" s="38">
        <v>95</v>
      </c>
      <c r="D8" s="38">
        <v>105</v>
      </c>
      <c r="E8" s="39">
        <v>200</v>
      </c>
      <c r="F8" s="2"/>
    </row>
    <row r="9" spans="1:6" ht="21" x14ac:dyDescent="0.15">
      <c r="A9" s="1" t="s">
        <v>6</v>
      </c>
      <c r="B9" s="37">
        <v>188</v>
      </c>
      <c r="C9" s="38">
        <v>225</v>
      </c>
      <c r="D9" s="38">
        <v>227</v>
      </c>
      <c r="E9" s="39">
        <v>452</v>
      </c>
      <c r="F9" s="2"/>
    </row>
    <row r="10" spans="1:6" ht="21" x14ac:dyDescent="0.15">
      <c r="A10" s="1" t="s">
        <v>7</v>
      </c>
      <c r="B10" s="37">
        <v>22</v>
      </c>
      <c r="C10" s="38">
        <v>26</v>
      </c>
      <c r="D10" s="38">
        <v>29</v>
      </c>
      <c r="E10" s="39">
        <v>55</v>
      </c>
      <c r="F10" s="2"/>
    </row>
    <row r="11" spans="1:6" ht="21" x14ac:dyDescent="0.15">
      <c r="A11" s="1" t="s">
        <v>8</v>
      </c>
      <c r="B11" s="37">
        <v>53</v>
      </c>
      <c r="C11" s="38">
        <v>66</v>
      </c>
      <c r="D11" s="38">
        <v>63</v>
      </c>
      <c r="E11" s="39">
        <v>129</v>
      </c>
      <c r="F11" s="2"/>
    </row>
    <row r="12" spans="1:6" ht="21" x14ac:dyDescent="0.15">
      <c r="A12" s="1" t="s">
        <v>9</v>
      </c>
      <c r="B12" s="37">
        <v>121</v>
      </c>
      <c r="C12" s="38">
        <v>143</v>
      </c>
      <c r="D12" s="38">
        <v>141</v>
      </c>
      <c r="E12" s="39">
        <v>284</v>
      </c>
      <c r="F12" s="2"/>
    </row>
    <row r="13" spans="1:6" ht="21" x14ac:dyDescent="0.15">
      <c r="A13" s="3" t="s">
        <v>10</v>
      </c>
      <c r="B13" s="40">
        <v>790</v>
      </c>
      <c r="C13" s="41">
        <v>934</v>
      </c>
      <c r="D13" s="41">
        <v>933</v>
      </c>
      <c r="E13" s="41">
        <v>1867</v>
      </c>
      <c r="F13" s="4">
        <v>0</v>
      </c>
    </row>
    <row r="14" spans="1:6" ht="21" x14ac:dyDescent="0.15">
      <c r="A14" s="1" t="s">
        <v>11</v>
      </c>
      <c r="B14" s="37">
        <v>484</v>
      </c>
      <c r="C14" s="38">
        <v>563</v>
      </c>
      <c r="D14" s="38">
        <v>572</v>
      </c>
      <c r="E14" s="39">
        <v>1135</v>
      </c>
      <c r="F14" s="2">
        <v>1</v>
      </c>
    </row>
    <row r="15" spans="1:6" ht="21" x14ac:dyDescent="0.15">
      <c r="A15" s="1" t="s">
        <v>12</v>
      </c>
      <c r="B15" s="37">
        <v>343</v>
      </c>
      <c r="C15" s="38">
        <v>417</v>
      </c>
      <c r="D15" s="38">
        <v>399</v>
      </c>
      <c r="E15" s="39">
        <v>816</v>
      </c>
      <c r="F15" s="2"/>
    </row>
    <row r="16" spans="1:6" ht="21" x14ac:dyDescent="0.15">
      <c r="A16" s="1" t="s">
        <v>13</v>
      </c>
      <c r="B16" s="37">
        <v>502</v>
      </c>
      <c r="C16" s="38">
        <v>613</v>
      </c>
      <c r="D16" s="38">
        <v>629</v>
      </c>
      <c r="E16" s="39">
        <v>1242</v>
      </c>
      <c r="F16" s="2"/>
    </row>
    <row r="17" spans="1:6" ht="21" x14ac:dyDescent="0.15">
      <c r="A17" s="1" t="s">
        <v>14</v>
      </c>
      <c r="B17" s="37">
        <v>285</v>
      </c>
      <c r="C17" s="38">
        <v>345</v>
      </c>
      <c r="D17" s="38">
        <v>350</v>
      </c>
      <c r="E17" s="39">
        <v>695</v>
      </c>
      <c r="F17" s="2">
        <v>1</v>
      </c>
    </row>
    <row r="18" spans="1:6" ht="21" x14ac:dyDescent="0.15">
      <c r="A18" s="1" t="s">
        <v>15</v>
      </c>
      <c r="B18" s="37">
        <v>114</v>
      </c>
      <c r="C18" s="38">
        <v>125</v>
      </c>
      <c r="D18" s="38">
        <v>148</v>
      </c>
      <c r="E18" s="39">
        <v>273</v>
      </c>
      <c r="F18" s="2"/>
    </row>
    <row r="19" spans="1:6" ht="21" x14ac:dyDescent="0.15">
      <c r="A19" s="1" t="s">
        <v>16</v>
      </c>
      <c r="B19" s="37">
        <v>85</v>
      </c>
      <c r="C19" s="38">
        <v>106</v>
      </c>
      <c r="D19" s="38">
        <v>95</v>
      </c>
      <c r="E19" s="39">
        <v>201</v>
      </c>
      <c r="F19" s="2"/>
    </row>
    <row r="20" spans="1:6" ht="21" x14ac:dyDescent="0.15">
      <c r="A20" s="5" t="s">
        <v>17</v>
      </c>
      <c r="B20" s="37">
        <v>139</v>
      </c>
      <c r="C20" s="38">
        <v>151</v>
      </c>
      <c r="D20" s="38">
        <v>136</v>
      </c>
      <c r="E20" s="39">
        <v>287</v>
      </c>
      <c r="F20" s="2"/>
    </row>
    <row r="21" spans="1:6" ht="21" x14ac:dyDescent="0.15">
      <c r="A21" s="3" t="s">
        <v>10</v>
      </c>
      <c r="B21" s="40">
        <v>1952</v>
      </c>
      <c r="C21" s="41">
        <v>2320</v>
      </c>
      <c r="D21" s="41">
        <v>2329</v>
      </c>
      <c r="E21" s="41">
        <v>4649</v>
      </c>
      <c r="F21" s="4">
        <v>2</v>
      </c>
    </row>
    <row r="22" spans="1:6" ht="21" x14ac:dyDescent="0.15">
      <c r="A22" s="1" t="s">
        <v>18</v>
      </c>
      <c r="B22" s="37">
        <v>275</v>
      </c>
      <c r="C22" s="38">
        <v>278</v>
      </c>
      <c r="D22" s="38">
        <v>298</v>
      </c>
      <c r="E22" s="39">
        <v>576</v>
      </c>
      <c r="F22" s="2"/>
    </row>
    <row r="23" spans="1:6" ht="21" x14ac:dyDescent="0.15">
      <c r="A23" s="1" t="s">
        <v>19</v>
      </c>
      <c r="B23" s="37">
        <v>230</v>
      </c>
      <c r="C23" s="38">
        <v>242</v>
      </c>
      <c r="D23" s="38">
        <v>257</v>
      </c>
      <c r="E23" s="39">
        <v>499</v>
      </c>
      <c r="F23" s="2"/>
    </row>
    <row r="24" spans="1:6" ht="21" x14ac:dyDescent="0.15">
      <c r="A24" s="1" t="s">
        <v>20</v>
      </c>
      <c r="B24" s="37">
        <v>264</v>
      </c>
      <c r="C24" s="38">
        <v>276</v>
      </c>
      <c r="D24" s="38">
        <v>301</v>
      </c>
      <c r="E24" s="39">
        <v>577</v>
      </c>
      <c r="F24" s="2"/>
    </row>
    <row r="25" spans="1:6" ht="21" x14ac:dyDescent="0.15">
      <c r="A25" s="1" t="s">
        <v>21</v>
      </c>
      <c r="B25" s="37">
        <v>229</v>
      </c>
      <c r="C25" s="38">
        <v>238</v>
      </c>
      <c r="D25" s="38">
        <v>258</v>
      </c>
      <c r="E25" s="39">
        <v>496</v>
      </c>
      <c r="F25" s="2"/>
    </row>
    <row r="26" spans="1:6" ht="21" x14ac:dyDescent="0.15">
      <c r="A26" s="1" t="s">
        <v>22</v>
      </c>
      <c r="B26" s="37">
        <v>266</v>
      </c>
      <c r="C26" s="38">
        <v>260</v>
      </c>
      <c r="D26" s="38">
        <v>287</v>
      </c>
      <c r="E26" s="39">
        <v>547</v>
      </c>
      <c r="F26" s="2"/>
    </row>
    <row r="27" spans="1:6" ht="21" x14ac:dyDescent="0.15">
      <c r="A27" s="1" t="s">
        <v>23</v>
      </c>
      <c r="B27" s="37">
        <v>341</v>
      </c>
      <c r="C27" s="38">
        <v>359</v>
      </c>
      <c r="D27" s="38">
        <v>391</v>
      </c>
      <c r="E27" s="39">
        <v>750</v>
      </c>
      <c r="F27" s="2"/>
    </row>
    <row r="28" spans="1:6" ht="21" x14ac:dyDescent="0.15">
      <c r="A28" s="1" t="s">
        <v>20</v>
      </c>
      <c r="B28" s="37">
        <v>260</v>
      </c>
      <c r="C28" s="38">
        <v>247</v>
      </c>
      <c r="D28" s="38">
        <v>275</v>
      </c>
      <c r="E28" s="39">
        <v>522</v>
      </c>
      <c r="F28" s="2"/>
    </row>
    <row r="29" spans="1:6" ht="21" x14ac:dyDescent="0.15">
      <c r="A29" s="1" t="s">
        <v>21</v>
      </c>
      <c r="B29" s="37">
        <v>297</v>
      </c>
      <c r="C29" s="38">
        <v>278</v>
      </c>
      <c r="D29" s="38">
        <v>302</v>
      </c>
      <c r="E29" s="39">
        <v>580</v>
      </c>
      <c r="F29" s="2"/>
    </row>
    <row r="30" spans="1:6" ht="21" x14ac:dyDescent="0.15">
      <c r="A30" s="1" t="s">
        <v>24</v>
      </c>
      <c r="B30" s="37">
        <v>302</v>
      </c>
      <c r="C30" s="38">
        <v>324</v>
      </c>
      <c r="D30" s="38">
        <v>338</v>
      </c>
      <c r="E30" s="39">
        <v>662</v>
      </c>
      <c r="F30" s="2"/>
    </row>
    <row r="31" spans="1:6" ht="21" x14ac:dyDescent="0.15">
      <c r="A31" s="1" t="s">
        <v>23</v>
      </c>
      <c r="B31" s="37">
        <v>312</v>
      </c>
      <c r="C31" s="38">
        <v>332</v>
      </c>
      <c r="D31" s="38">
        <v>358</v>
      </c>
      <c r="E31" s="39">
        <v>690</v>
      </c>
      <c r="F31" s="2"/>
    </row>
    <row r="32" spans="1:6" ht="21" x14ac:dyDescent="0.15">
      <c r="A32" s="1" t="s">
        <v>20</v>
      </c>
      <c r="B32" s="37">
        <v>256</v>
      </c>
      <c r="C32" s="38">
        <v>266</v>
      </c>
      <c r="D32" s="38">
        <v>282</v>
      </c>
      <c r="E32" s="39">
        <v>548</v>
      </c>
      <c r="F32" s="2"/>
    </row>
    <row r="33" spans="1:6" ht="21" x14ac:dyDescent="0.15">
      <c r="A33" s="1" t="s">
        <v>21</v>
      </c>
      <c r="B33" s="37">
        <v>108</v>
      </c>
      <c r="C33" s="38">
        <v>107</v>
      </c>
      <c r="D33" s="38">
        <v>135</v>
      </c>
      <c r="E33" s="39">
        <v>242</v>
      </c>
      <c r="F33" s="2"/>
    </row>
    <row r="34" spans="1:6" ht="21" x14ac:dyDescent="0.15">
      <c r="A34" s="1" t="s">
        <v>25</v>
      </c>
      <c r="B34" s="37">
        <v>147</v>
      </c>
      <c r="C34" s="38">
        <v>147</v>
      </c>
      <c r="D34" s="38">
        <v>166</v>
      </c>
      <c r="E34" s="39">
        <v>313</v>
      </c>
      <c r="F34" s="2"/>
    </row>
    <row r="35" spans="1:6" ht="21" x14ac:dyDescent="0.15">
      <c r="A35" s="3" t="s">
        <v>10</v>
      </c>
      <c r="B35" s="40">
        <v>3287</v>
      </c>
      <c r="C35" s="41">
        <v>3354</v>
      </c>
      <c r="D35" s="41">
        <v>3648</v>
      </c>
      <c r="E35" s="41">
        <v>7002</v>
      </c>
      <c r="F35" s="4">
        <v>0</v>
      </c>
    </row>
    <row r="36" spans="1:6" ht="24.95" customHeight="1" thickBot="1" x14ac:dyDescent="0.2">
      <c r="A36" s="6" t="s">
        <v>26</v>
      </c>
      <c r="B36" s="42">
        <v>6029</v>
      </c>
      <c r="C36" s="42">
        <v>6608</v>
      </c>
      <c r="D36" s="42">
        <v>6910</v>
      </c>
      <c r="E36" s="42">
        <v>13518</v>
      </c>
      <c r="F36" s="7">
        <v>2</v>
      </c>
    </row>
    <row r="37" spans="1:6" ht="14.25" thickTop="1" x14ac:dyDescent="0.15"/>
  </sheetData>
  <mergeCells count="6">
    <mergeCell ref="A1:F1"/>
    <mergeCell ref="A2:F2"/>
    <mergeCell ref="A3:A4"/>
    <mergeCell ref="B3:B4"/>
    <mergeCell ref="C3:E3"/>
    <mergeCell ref="F3:F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鳩山町役場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hirtoguchi</dc:creator>
  <cp:lastModifiedBy>虎井 僚平</cp:lastModifiedBy>
  <cp:lastPrinted>2020-12-02T03:21:12Z</cp:lastPrinted>
  <dcterms:created xsi:type="dcterms:W3CDTF">2005-12-28T01:00:08Z</dcterms:created>
  <dcterms:modified xsi:type="dcterms:W3CDTF">2023-05-16T05:38:20Z</dcterms:modified>
</cp:coreProperties>
</file>