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tabRatio="862" activeTab="4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<sst xmlns="http://schemas.openxmlformats.org/spreadsheetml/2006/main" count="699" uniqueCount="58">
  <si>
    <t>世帯数</t>
  </si>
  <si>
    <t>男</t>
  </si>
  <si>
    <t>女</t>
  </si>
  <si>
    <t>計</t>
  </si>
  <si>
    <t>総　人　口</t>
  </si>
  <si>
    <t>異動事由</t>
  </si>
  <si>
    <t>世帯</t>
  </si>
  <si>
    <t>転　　入</t>
  </si>
  <si>
    <t>出　　生</t>
  </si>
  <si>
    <t>職権記載等</t>
  </si>
  <si>
    <t>転出取消</t>
  </si>
  <si>
    <t>転　　出</t>
  </si>
  <si>
    <t>死　　亡</t>
  </si>
  <si>
    <t>職権消除等</t>
  </si>
  <si>
    <t>転入取消</t>
  </si>
  <si>
    <t>月間増減</t>
  </si>
  <si>
    <t>異動事由別件数（外国人）</t>
  </si>
  <si>
    <t>※ （）内は日本人との混合世帯再掲</t>
  </si>
  <si>
    <t>日本人人口</t>
  </si>
  <si>
    <t>外国人人口</t>
  </si>
  <si>
    <t>異動事由別件数（日本人）</t>
  </si>
  <si>
    <t>世帯分離等</t>
  </si>
  <si>
    <t>世帯合併等</t>
  </si>
  <si>
    <t>職権記載等</t>
  </si>
  <si>
    <t>平成３０年1月１日現在</t>
  </si>
  <si>
    <t>-8</t>
  </si>
  <si>
    <t>(0)</t>
  </si>
  <si>
    <t>(0)</t>
  </si>
  <si>
    <t>平成29年12月１日現在</t>
  </si>
  <si>
    <t>平成３０年２月１日現在</t>
  </si>
  <si>
    <t>平成３０年1月１日現在</t>
  </si>
  <si>
    <t>(+1)</t>
  </si>
  <si>
    <t>(-1)</t>
  </si>
  <si>
    <t>(+1)</t>
  </si>
  <si>
    <t>平成３０年３月１日現在</t>
  </si>
  <si>
    <t>平成３０年２月１日現在</t>
  </si>
  <si>
    <t>(1)</t>
  </si>
  <si>
    <t>(1)</t>
  </si>
  <si>
    <t>(-1)</t>
  </si>
  <si>
    <t>(1)</t>
  </si>
  <si>
    <t>平成３０年4月１日現在</t>
  </si>
  <si>
    <t>平成３０年3月１日現在</t>
  </si>
  <si>
    <t>※ （）内は外国人との混合世帯再掲</t>
  </si>
  <si>
    <t>平成３０年5月１日現在</t>
  </si>
  <si>
    <t>平成３０年4月１日現在</t>
  </si>
  <si>
    <t>平成３０年6月１日現在</t>
  </si>
  <si>
    <t>平成３０年5月１日現在</t>
  </si>
  <si>
    <t>平成３０年6月１日現在</t>
  </si>
  <si>
    <t>平成３０年７月１日現在</t>
  </si>
  <si>
    <t>平成３０年８月１日現在</t>
  </si>
  <si>
    <t>平成３０年７月１日現在</t>
  </si>
  <si>
    <t>平成３０年９月１日現在</t>
  </si>
  <si>
    <t>平成３０年１０月１日現在</t>
  </si>
  <si>
    <t>平成３０年１１月１日現在</t>
  </si>
  <si>
    <t>平成３０年１０月１日現在</t>
  </si>
  <si>
    <t>平成３０年１２月１日現在</t>
  </si>
  <si>
    <t>(1)</t>
  </si>
  <si>
    <t>(1)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</si>
</sst>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DBNum3][$-411]0"/>
    <numFmt numFmtId="178" formatCode="[&lt;=999]000;[&lt;=9999]000\-00;000\-0000"/>
    <numFmt numFmtId="179" formatCode="&quot;△&quot;\ #,##0;&quot;▲&quot;\ #,##0"/>
    <numFmt numFmtId="180" formatCode="[DBNum1][$-411]General"/>
    <numFmt numFmtId="181" formatCode="[&lt;=99999999]####\-####;\(00\)\ ####\-#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\(#,##0\)"/>
    <numFmt numFmtId="187" formatCode="0_);\(0\)"/>
    <numFmt numFmtId="188" formatCode="0_);[Red]\(0\)"/>
    <numFmt numFmtId="189" formatCode="0_ "/>
  </numFmts>
  <fonts count="43">
    <font>
      <sz val="11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4" borderId="18" xfId="0" applyNumberFormat="1" applyFont="1" applyFill="1" applyBorder="1" applyAlignment="1">
      <alignment horizontal="center" vertical="center"/>
    </xf>
    <xf numFmtId="38" fontId="3" fillId="33" borderId="19" xfId="49" applyFont="1" applyFill="1" applyBorder="1" applyAlignment="1">
      <alignment horizontal="center" vertical="center"/>
    </xf>
    <xf numFmtId="38" fontId="3" fillId="33" borderId="20" xfId="49" applyFont="1" applyFill="1" applyBorder="1" applyAlignment="1">
      <alignment horizontal="center" vertical="center"/>
    </xf>
    <xf numFmtId="38" fontId="3" fillId="34" borderId="21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/>
    </xf>
    <xf numFmtId="0" fontId="3" fillId="0" borderId="22" xfId="0" applyFont="1" applyBorder="1" applyAlignment="1">
      <alignment horizontal="right" vertical="center"/>
    </xf>
    <xf numFmtId="38" fontId="4" fillId="0" borderId="23" xfId="49" applyFont="1" applyBorder="1" applyAlignment="1">
      <alignment horizontal="left" vertical="center"/>
    </xf>
    <xf numFmtId="38" fontId="4" fillId="0" borderId="24" xfId="49" applyFont="1" applyBorder="1" applyAlignment="1">
      <alignment horizontal="right" vertical="center"/>
    </xf>
    <xf numFmtId="38" fontId="3" fillId="33" borderId="24" xfId="49" applyFont="1" applyFill="1" applyBorder="1" applyAlignment="1">
      <alignment horizontal="right" vertical="center"/>
    </xf>
    <xf numFmtId="38" fontId="4" fillId="2" borderId="22" xfId="49" applyFont="1" applyFill="1" applyBorder="1" applyAlignment="1">
      <alignment horizontal="right" vertical="center"/>
    </xf>
    <xf numFmtId="38" fontId="42" fillId="34" borderId="25" xfId="0" applyNumberFormat="1" applyFont="1" applyFill="1" applyBorder="1" applyAlignment="1">
      <alignment horizontal="right" vertical="center"/>
    </xf>
    <xf numFmtId="186" fontId="3" fillId="0" borderId="26" xfId="49" applyNumberFormat="1" applyFont="1" applyBorder="1" applyAlignment="1">
      <alignment horizontal="left" vertical="center"/>
    </xf>
    <xf numFmtId="186" fontId="4" fillId="2" borderId="26" xfId="49" applyNumberFormat="1" applyFont="1" applyFill="1" applyBorder="1" applyAlignment="1">
      <alignment horizontal="left" vertical="center"/>
    </xf>
    <xf numFmtId="186" fontId="4" fillId="0" borderId="27" xfId="49" applyNumberFormat="1" applyFont="1" applyBorder="1" applyAlignment="1">
      <alignment horizontal="left" vertical="center"/>
    </xf>
    <xf numFmtId="186" fontId="4" fillId="2" borderId="23" xfId="49" applyNumberFormat="1" applyFont="1" applyFill="1" applyBorder="1" applyAlignment="1">
      <alignment horizontal="left" vertical="center"/>
    </xf>
    <xf numFmtId="189" fontId="42" fillId="34" borderId="28" xfId="0" applyNumberFormat="1" applyFont="1" applyFill="1" applyBorder="1" applyAlignment="1">
      <alignment horizontal="left" vertical="center"/>
    </xf>
    <xf numFmtId="49" fontId="4" fillId="0" borderId="23" xfId="49" applyNumberFormat="1" applyFont="1" applyBorder="1" applyAlignment="1">
      <alignment horizontal="left" vertical="center"/>
    </xf>
    <xf numFmtId="38" fontId="4" fillId="2" borderId="24" xfId="49" applyFont="1" applyFill="1" applyBorder="1" applyAlignment="1">
      <alignment horizontal="right" vertical="center"/>
    </xf>
    <xf numFmtId="38" fontId="3" fillId="33" borderId="23" xfId="49" applyFont="1" applyFill="1" applyBorder="1" applyAlignment="1">
      <alignment horizontal="right" vertical="center"/>
    </xf>
    <xf numFmtId="49" fontId="4" fillId="6" borderId="23" xfId="49" applyNumberFormat="1" applyFont="1" applyFill="1" applyBorder="1" applyAlignment="1">
      <alignment horizontal="left" vertical="center"/>
    </xf>
    <xf numFmtId="186" fontId="3" fillId="0" borderId="26" xfId="49" applyNumberFormat="1" applyFont="1" applyFill="1" applyBorder="1" applyAlignment="1">
      <alignment horizontal="left" vertical="center"/>
    </xf>
    <xf numFmtId="49" fontId="4" fillId="0" borderId="23" xfId="49" applyNumberFormat="1" applyFont="1" applyBorder="1" applyAlignment="1">
      <alignment horizontal="right" vertical="center"/>
    </xf>
    <xf numFmtId="38" fontId="42" fillId="34" borderId="28" xfId="0" applyNumberFormat="1" applyFont="1" applyFill="1" applyBorder="1" applyAlignment="1">
      <alignment horizontal="center" vertical="center"/>
    </xf>
    <xf numFmtId="38" fontId="4" fillId="0" borderId="24" xfId="49" applyFont="1" applyBorder="1" applyAlignment="1">
      <alignment vertical="center"/>
    </xf>
    <xf numFmtId="49" fontId="4" fillId="0" borderId="23" xfId="49" applyNumberFormat="1" applyFont="1" applyBorder="1" applyAlignment="1">
      <alignment horizontal="center" vertical="center"/>
    </xf>
    <xf numFmtId="38" fontId="42" fillId="34" borderId="25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8" fontId="3" fillId="33" borderId="22" xfId="49" applyFont="1" applyFill="1" applyBorder="1" applyAlignment="1">
      <alignment horizontal="center" vertical="center"/>
    </xf>
    <xf numFmtId="38" fontId="3" fillId="33" borderId="26" xfId="49" applyFont="1" applyFill="1" applyBorder="1" applyAlignment="1">
      <alignment horizontal="center" vertical="center"/>
    </xf>
    <xf numFmtId="49" fontId="3" fillId="34" borderId="25" xfId="0" applyNumberFormat="1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38" fontId="3" fillId="33" borderId="24" xfId="49" applyFont="1" applyFill="1" applyBorder="1" applyAlignment="1">
      <alignment horizontal="center" vertical="center"/>
    </xf>
    <xf numFmtId="38" fontId="3" fillId="33" borderId="23" xfId="49" applyFont="1" applyFill="1" applyBorder="1" applyAlignment="1">
      <alignment horizontal="center" vertical="center"/>
    </xf>
    <xf numFmtId="38" fontId="4" fillId="0" borderId="40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38" fontId="4" fillId="2" borderId="22" xfId="49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4" fillId="2" borderId="24" xfId="49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4" fillId="2" borderId="26" xfId="49" applyFont="1" applyFill="1" applyBorder="1" applyAlignment="1">
      <alignment horizontal="center" vertical="center"/>
    </xf>
    <xf numFmtId="38" fontId="42" fillId="34" borderId="25" xfId="0" applyNumberFormat="1" applyFont="1" applyFill="1" applyBorder="1" applyAlignment="1">
      <alignment horizontal="center" vertical="center"/>
    </xf>
    <xf numFmtId="38" fontId="42" fillId="34" borderId="28" xfId="0" applyNumberFormat="1" applyFont="1" applyFill="1" applyBorder="1" applyAlignment="1">
      <alignment horizontal="center" vertical="center"/>
    </xf>
    <xf numFmtId="188" fontId="4" fillId="2" borderId="24" xfId="49" applyNumberFormat="1" applyFont="1" applyFill="1" applyBorder="1" applyAlignment="1">
      <alignment horizontal="center" vertical="center"/>
    </xf>
    <xf numFmtId="188" fontId="0" fillId="0" borderId="23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24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5970</v>
      </c>
      <c r="D3" s="44"/>
      <c r="E3" s="3">
        <v>6869</v>
      </c>
      <c r="F3" s="3">
        <v>7131</v>
      </c>
      <c r="G3" s="4">
        <f>SUM(E3:F3)</f>
        <v>14000</v>
      </c>
    </row>
    <row r="4" spans="1:7" ht="16.5" customHeight="1">
      <c r="A4" s="41" t="s">
        <v>18</v>
      </c>
      <c r="B4" s="42"/>
      <c r="C4" s="43">
        <v>5925</v>
      </c>
      <c r="D4" s="44"/>
      <c r="E4" s="3">
        <v>6820</v>
      </c>
      <c r="F4" s="3">
        <v>7071</v>
      </c>
      <c r="G4" s="4">
        <f>SUM(E4:F4)</f>
        <v>13891</v>
      </c>
    </row>
    <row r="5" spans="1:7" ht="16.5" customHeight="1" thickBot="1">
      <c r="A5" s="45" t="s">
        <v>19</v>
      </c>
      <c r="B5" s="46"/>
      <c r="C5" s="20">
        <v>91</v>
      </c>
      <c r="D5" s="26">
        <v>-46</v>
      </c>
      <c r="E5" s="5">
        <v>49</v>
      </c>
      <c r="F5" s="5">
        <v>60</v>
      </c>
      <c r="G5" s="6">
        <f>SUM(E5:F5)</f>
        <v>109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61">
        <v>6</v>
      </c>
      <c r="D9" s="62"/>
      <c r="E9" s="8">
        <v>8</v>
      </c>
      <c r="F9" s="8">
        <v>12</v>
      </c>
      <c r="G9" s="4">
        <f>SUM(E9:F9)</f>
        <v>20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2</v>
      </c>
      <c r="F10" s="8">
        <v>3</v>
      </c>
      <c r="G10" s="4">
        <f>SUM(E10:F10)</f>
        <v>5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0</v>
      </c>
      <c r="G11" s="4">
        <f>SUM(E11:F11)</f>
        <v>0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0</v>
      </c>
      <c r="F12" s="8">
        <v>0</v>
      </c>
      <c r="G12" s="4">
        <f>SUM(E12:F12)</f>
        <v>0</v>
      </c>
    </row>
    <row r="13" spans="1:7" ht="16.5" customHeight="1">
      <c r="A13" s="41" t="s">
        <v>21</v>
      </c>
      <c r="B13" s="42"/>
      <c r="C13" s="61">
        <v>2</v>
      </c>
      <c r="D13" s="62"/>
      <c r="E13" s="9"/>
      <c r="F13" s="9"/>
      <c r="G13" s="10"/>
    </row>
    <row r="14" spans="1:7" ht="16.5" customHeight="1">
      <c r="A14" s="57" t="s">
        <v>3</v>
      </c>
      <c r="B14" s="58"/>
      <c r="C14" s="69">
        <v>8</v>
      </c>
      <c r="D14" s="70"/>
      <c r="E14" s="11">
        <f>SUM(E9:E13)</f>
        <v>10</v>
      </c>
      <c r="F14" s="11">
        <f>SUM(F9:F13)</f>
        <v>15</v>
      </c>
      <c r="G14" s="12">
        <f>SUM(G9:G12)</f>
        <v>25</v>
      </c>
    </row>
    <row r="15" spans="1:7" ht="16.5" customHeight="1">
      <c r="A15" s="41" t="s">
        <v>11</v>
      </c>
      <c r="B15" s="42"/>
      <c r="C15" s="61">
        <v>8</v>
      </c>
      <c r="D15" s="62"/>
      <c r="E15" s="8">
        <v>9</v>
      </c>
      <c r="F15" s="8">
        <v>13</v>
      </c>
      <c r="G15" s="4">
        <f>SUM(E15:F15)</f>
        <v>22</v>
      </c>
    </row>
    <row r="16" spans="1:7" ht="16.5" customHeight="1">
      <c r="A16" s="41" t="s">
        <v>12</v>
      </c>
      <c r="B16" s="42"/>
      <c r="C16" s="61">
        <v>6</v>
      </c>
      <c r="D16" s="62"/>
      <c r="E16" s="8">
        <v>9</v>
      </c>
      <c r="F16" s="8">
        <v>8</v>
      </c>
      <c r="G16" s="4">
        <f>SUM(E16:F16)</f>
        <v>17</v>
      </c>
    </row>
    <row r="17" spans="1:7" ht="16.5" customHeight="1">
      <c r="A17" s="41" t="s">
        <v>13</v>
      </c>
      <c r="B17" s="42"/>
      <c r="C17" s="61">
        <v>0</v>
      </c>
      <c r="D17" s="62"/>
      <c r="E17" s="8">
        <v>0</v>
      </c>
      <c r="F17" s="8">
        <v>0</v>
      </c>
      <c r="G17" s="4">
        <f>SUM(E17:F17)</f>
        <v>0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61">
        <v>2</v>
      </c>
      <c r="D19" s="62"/>
      <c r="E19" s="9"/>
      <c r="F19" s="9"/>
      <c r="G19" s="10"/>
    </row>
    <row r="20" spans="1:7" ht="16.5" customHeight="1" thickBot="1">
      <c r="A20" s="63" t="s">
        <v>3</v>
      </c>
      <c r="B20" s="64"/>
      <c r="C20" s="65">
        <v>16</v>
      </c>
      <c r="D20" s="66"/>
      <c r="E20" s="13">
        <f>SUM(E15:E18)</f>
        <v>18</v>
      </c>
      <c r="F20" s="13">
        <f>SUM(F15:F18)</f>
        <v>21</v>
      </c>
      <c r="G20" s="14">
        <f>SUM(G15:G18)</f>
        <v>39</v>
      </c>
    </row>
    <row r="21" spans="1:7" ht="16.5" customHeight="1" thickBot="1" thickTop="1">
      <c r="A21" s="50" t="s">
        <v>15</v>
      </c>
      <c r="B21" s="51"/>
      <c r="C21" s="67" t="s">
        <v>25</v>
      </c>
      <c r="D21" s="68"/>
      <c r="E21" s="15">
        <f>E14-E20</f>
        <v>-8</v>
      </c>
      <c r="F21" s="15">
        <f>F14-F20</f>
        <v>-6</v>
      </c>
      <c r="G21" s="18">
        <f>G14-G20</f>
        <v>-14</v>
      </c>
    </row>
    <row r="22" spans="1:7" ht="14.25" thickTop="1">
      <c r="A22" s="47"/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1</v>
      </c>
      <c r="D25" s="31" t="s">
        <v>27</v>
      </c>
      <c r="E25" s="8">
        <v>1</v>
      </c>
      <c r="F25" s="8">
        <v>0</v>
      </c>
      <c r="G25" s="4">
        <f>E25+F25</f>
        <v>1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v>1</v>
      </c>
      <c r="D29" s="29" t="s">
        <v>26</v>
      </c>
      <c r="E29" s="11">
        <f>SUM(E25:E27)</f>
        <v>1</v>
      </c>
      <c r="F29" s="11">
        <f>SUM(F25:F27)</f>
        <v>0</v>
      </c>
      <c r="G29" s="12">
        <f>SUM(G25:G27)</f>
        <v>1</v>
      </c>
    </row>
    <row r="30" spans="1:7" ht="16.5" customHeight="1">
      <c r="A30" s="41" t="s">
        <v>11</v>
      </c>
      <c r="B30" s="42"/>
      <c r="C30" s="22">
        <v>1</v>
      </c>
      <c r="D30" s="28" t="s">
        <v>26</v>
      </c>
      <c r="E30" s="8">
        <v>0</v>
      </c>
      <c r="F30" s="8">
        <v>2</v>
      </c>
      <c r="G30" s="4">
        <f>E30+F30</f>
        <v>2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0</v>
      </c>
      <c r="D32" s="21"/>
      <c r="E32" s="8">
        <v>0</v>
      </c>
      <c r="F32" s="8">
        <v>0</v>
      </c>
      <c r="G32" s="4">
        <f>E32+F32</f>
        <v>0</v>
      </c>
    </row>
    <row r="33" spans="1:7" ht="16.5" customHeight="1">
      <c r="A33" s="41" t="s">
        <v>22</v>
      </c>
      <c r="B33" s="42"/>
      <c r="C33" s="22">
        <v>0</v>
      </c>
      <c r="D33" s="21"/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1</v>
      </c>
      <c r="D34" s="27" t="s">
        <v>26</v>
      </c>
      <c r="E34" s="16">
        <f>SUM(E30:E32)</f>
        <v>0</v>
      </c>
      <c r="F34" s="16">
        <f>SUM(F30:F32)</f>
        <v>2</v>
      </c>
      <c r="G34" s="17">
        <f>SUM(G30:G32)</f>
        <v>2</v>
      </c>
    </row>
    <row r="35" spans="1:7" ht="16.5" customHeight="1" thickBot="1" thickTop="1">
      <c r="A35" s="50" t="s">
        <v>15</v>
      </c>
      <c r="B35" s="51"/>
      <c r="C35" s="25">
        <f>C29-C34</f>
        <v>0</v>
      </c>
      <c r="D35" s="30" t="s">
        <v>26</v>
      </c>
      <c r="E35" s="15">
        <f>E29-E34</f>
        <v>1</v>
      </c>
      <c r="F35" s="15">
        <f>F29-F34</f>
        <v>-2</v>
      </c>
      <c r="G35" s="18">
        <f>G29-G34</f>
        <v>-1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28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5978</v>
      </c>
      <c r="D39" s="44"/>
      <c r="E39" s="3">
        <v>6876</v>
      </c>
      <c r="F39" s="3">
        <v>7139</v>
      </c>
      <c r="G39" s="4">
        <f>SUM(E39:F39)</f>
        <v>14015</v>
      </c>
    </row>
    <row r="40" spans="1:7" ht="16.5" customHeight="1">
      <c r="A40" s="41" t="s">
        <v>18</v>
      </c>
      <c r="B40" s="42"/>
      <c r="C40" s="43">
        <v>5933</v>
      </c>
      <c r="D40" s="44"/>
      <c r="E40" s="3">
        <v>6828</v>
      </c>
      <c r="F40" s="3">
        <v>7077</v>
      </c>
      <c r="G40" s="4">
        <f>SUM(E40:F40)</f>
        <v>13905</v>
      </c>
    </row>
    <row r="41" spans="1:7" ht="16.5" customHeight="1" thickBot="1">
      <c r="A41" s="45" t="s">
        <v>19</v>
      </c>
      <c r="B41" s="46"/>
      <c r="C41" s="20">
        <v>91</v>
      </c>
      <c r="D41" s="26">
        <v>-46</v>
      </c>
      <c r="E41" s="5">
        <v>48</v>
      </c>
      <c r="F41" s="5">
        <v>62</v>
      </c>
      <c r="G41" s="6">
        <f>SUM(E41:F41)</f>
        <v>110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3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52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5967</v>
      </c>
      <c r="D3" s="44"/>
      <c r="E3" s="3">
        <v>6789</v>
      </c>
      <c r="F3" s="3">
        <v>7046</v>
      </c>
      <c r="G3" s="4">
        <f>SUM(E3:F3)</f>
        <v>13835</v>
      </c>
    </row>
    <row r="4" spans="1:7" ht="16.5" customHeight="1">
      <c r="A4" s="41" t="s">
        <v>18</v>
      </c>
      <c r="B4" s="42"/>
      <c r="C4" s="43">
        <v>5886</v>
      </c>
      <c r="D4" s="44"/>
      <c r="E4" s="3">
        <v>6751</v>
      </c>
      <c r="F4" s="3">
        <v>6986</v>
      </c>
      <c r="G4" s="4">
        <f>SUM(E4:F4)</f>
        <v>13737</v>
      </c>
    </row>
    <row r="5" spans="1:7" ht="16.5" customHeight="1" thickBot="1">
      <c r="A5" s="45" t="s">
        <v>19</v>
      </c>
      <c r="B5" s="46"/>
      <c r="C5" s="20">
        <v>81</v>
      </c>
      <c r="D5" s="35">
        <v>-47</v>
      </c>
      <c r="E5" s="5">
        <v>38</v>
      </c>
      <c r="F5" s="5">
        <v>60</v>
      </c>
      <c r="G5" s="6">
        <f>SUM(E5:F5)</f>
        <v>98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61">
        <v>10</v>
      </c>
      <c r="D9" s="76"/>
      <c r="E9" s="8">
        <v>10</v>
      </c>
      <c r="F9" s="8">
        <v>10</v>
      </c>
      <c r="G9" s="4">
        <f>SUM(E9:F9)</f>
        <v>20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1</v>
      </c>
      <c r="F10" s="8">
        <v>4</v>
      </c>
      <c r="G10" s="4">
        <f>SUM(E10:F10)</f>
        <v>5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0</v>
      </c>
      <c r="G11" s="4">
        <f>SUM(E11:F11)</f>
        <v>0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0</v>
      </c>
      <c r="F12" s="8">
        <v>0</v>
      </c>
      <c r="G12" s="4">
        <f>SUM(E12:F12)</f>
        <v>0</v>
      </c>
    </row>
    <row r="13" spans="1:7" ht="16.5" customHeight="1">
      <c r="A13" s="41" t="s">
        <v>21</v>
      </c>
      <c r="B13" s="42"/>
      <c r="C13" s="77">
        <v>4</v>
      </c>
      <c r="D13" s="78"/>
      <c r="E13" s="9"/>
      <c r="F13" s="9"/>
      <c r="G13" s="10"/>
    </row>
    <row r="14" spans="1:7" ht="16.5" customHeight="1">
      <c r="A14" s="57" t="s">
        <v>3</v>
      </c>
      <c r="B14" s="58"/>
      <c r="C14" s="82">
        <f>SUM(C9:C13)</f>
        <v>14</v>
      </c>
      <c r="D14" s="83">
        <f>SUM(D9:D13)</f>
        <v>0</v>
      </c>
      <c r="E14" s="11">
        <f>SUM(E9:E13)</f>
        <v>11</v>
      </c>
      <c r="F14" s="11">
        <f>SUM(F9:F13)</f>
        <v>14</v>
      </c>
      <c r="G14" s="12">
        <f>SUM(G9:G12)</f>
        <v>25</v>
      </c>
    </row>
    <row r="15" spans="1:7" ht="16.5" customHeight="1">
      <c r="A15" s="41" t="s">
        <v>11</v>
      </c>
      <c r="B15" s="42"/>
      <c r="C15" s="61">
        <v>11</v>
      </c>
      <c r="D15" s="62"/>
      <c r="E15" s="8">
        <v>17</v>
      </c>
      <c r="F15" s="8">
        <v>22</v>
      </c>
      <c r="G15" s="4">
        <f>SUM(E15:F15)</f>
        <v>39</v>
      </c>
    </row>
    <row r="16" spans="1:7" ht="16.5" customHeight="1">
      <c r="A16" s="41" t="s">
        <v>12</v>
      </c>
      <c r="B16" s="42"/>
      <c r="C16" s="61">
        <v>5</v>
      </c>
      <c r="D16" s="62"/>
      <c r="E16" s="8">
        <v>3</v>
      </c>
      <c r="F16" s="8">
        <v>8</v>
      </c>
      <c r="G16" s="4">
        <f>SUM(E16:F16)</f>
        <v>11</v>
      </c>
    </row>
    <row r="17" spans="1:7" ht="16.5" customHeight="1">
      <c r="A17" s="41" t="s">
        <v>13</v>
      </c>
      <c r="B17" s="42"/>
      <c r="C17" s="61">
        <v>0</v>
      </c>
      <c r="D17" s="62"/>
      <c r="E17" s="8">
        <v>0</v>
      </c>
      <c r="F17" s="8">
        <v>0</v>
      </c>
      <c r="G17" s="4">
        <f>SUM(E17:F17)</f>
        <v>0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61">
        <v>0</v>
      </c>
      <c r="D19" s="62"/>
      <c r="E19" s="9"/>
      <c r="F19" s="9"/>
      <c r="G19" s="10"/>
    </row>
    <row r="20" spans="1:7" ht="16.5" customHeight="1" thickBot="1">
      <c r="A20" s="63" t="s">
        <v>3</v>
      </c>
      <c r="B20" s="64"/>
      <c r="C20" s="73">
        <f>SUM(C15:D19)</f>
        <v>16</v>
      </c>
      <c r="D20" s="79"/>
      <c r="E20" s="13">
        <f>SUM(E15:E18)</f>
        <v>20</v>
      </c>
      <c r="F20" s="13">
        <f>SUM(F15:F18)</f>
        <v>30</v>
      </c>
      <c r="G20" s="14">
        <f>SUM(G15:G18)</f>
        <v>50</v>
      </c>
    </row>
    <row r="21" spans="1:7" ht="16.5" customHeight="1" thickBot="1" thickTop="1">
      <c r="A21" s="50" t="s">
        <v>15</v>
      </c>
      <c r="B21" s="51"/>
      <c r="C21" s="80">
        <f>C14-C20</f>
        <v>-2</v>
      </c>
      <c r="D21" s="81"/>
      <c r="E21" s="15">
        <f>E14-E20</f>
        <v>-9</v>
      </c>
      <c r="F21" s="15">
        <f>F14-F20</f>
        <v>-16</v>
      </c>
      <c r="G21" s="18">
        <f>G14-G20</f>
        <v>-25</v>
      </c>
    </row>
    <row r="22" spans="1:7" ht="14.25" thickTop="1">
      <c r="A22" s="47" t="s">
        <v>42</v>
      </c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1</v>
      </c>
      <c r="D25" s="36"/>
      <c r="E25" s="8">
        <v>0</v>
      </c>
      <c r="F25" s="8">
        <v>2</v>
      </c>
      <c r="G25" s="4">
        <f>E25+F25</f>
        <v>2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f>SUM(C25:C28)</f>
        <v>1</v>
      </c>
      <c r="D29" s="33"/>
      <c r="E29" s="11">
        <f>SUM(E25:E27)</f>
        <v>0</v>
      </c>
      <c r="F29" s="11">
        <f>SUM(F25:F27)</f>
        <v>2</v>
      </c>
      <c r="G29" s="12">
        <f>SUM(G25:G27)</f>
        <v>2</v>
      </c>
    </row>
    <row r="30" spans="1:7" ht="16.5" customHeight="1">
      <c r="A30" s="41" t="s">
        <v>11</v>
      </c>
      <c r="B30" s="42"/>
      <c r="C30" s="22">
        <v>0</v>
      </c>
      <c r="D30" s="31"/>
      <c r="E30" s="8">
        <v>1</v>
      </c>
      <c r="F30" s="8">
        <v>0</v>
      </c>
      <c r="G30" s="4">
        <f>E30+F30</f>
        <v>1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0</v>
      </c>
      <c r="D32" s="31"/>
      <c r="E32" s="8">
        <v>0</v>
      </c>
      <c r="F32" s="8">
        <v>0</v>
      </c>
      <c r="G32" s="4">
        <f>E32+F32</f>
        <v>0</v>
      </c>
    </row>
    <row r="33" spans="1:7" ht="16.5" customHeight="1">
      <c r="A33" s="41" t="s">
        <v>22</v>
      </c>
      <c r="B33" s="42"/>
      <c r="C33" s="22">
        <v>0</v>
      </c>
      <c r="D33" s="21"/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0</v>
      </c>
      <c r="D34" s="27"/>
      <c r="E34" s="16">
        <f>SUM(E30:E32)</f>
        <v>1</v>
      </c>
      <c r="F34" s="16">
        <f>SUM(F30:F32)</f>
        <v>0</v>
      </c>
      <c r="G34" s="17">
        <f>SUM(G30:G32)</f>
        <v>1</v>
      </c>
    </row>
    <row r="35" spans="1:7" ht="16.5" customHeight="1" thickBot="1" thickTop="1">
      <c r="A35" s="50" t="s">
        <v>15</v>
      </c>
      <c r="B35" s="51"/>
      <c r="C35" s="25">
        <f>C29-C34</f>
        <v>1</v>
      </c>
      <c r="D35" s="30"/>
      <c r="E35" s="15">
        <f>E29-E34</f>
        <v>-1</v>
      </c>
      <c r="F35" s="15">
        <f>F29-F34</f>
        <v>2</v>
      </c>
      <c r="G35" s="18">
        <f>G29-G34</f>
        <v>1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51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5968</v>
      </c>
      <c r="D39" s="44"/>
      <c r="E39" s="3">
        <v>6799</v>
      </c>
      <c r="F39" s="3">
        <v>7060</v>
      </c>
      <c r="G39" s="4">
        <f>SUM(E39:F39)</f>
        <v>13859</v>
      </c>
    </row>
    <row r="40" spans="1:7" ht="16.5" customHeight="1">
      <c r="A40" s="41" t="s">
        <v>18</v>
      </c>
      <c r="B40" s="42"/>
      <c r="C40" s="43">
        <v>5888</v>
      </c>
      <c r="D40" s="44"/>
      <c r="E40" s="3">
        <v>6760</v>
      </c>
      <c r="F40" s="3">
        <v>7002</v>
      </c>
      <c r="G40" s="4">
        <f>SUM(E40:F40)</f>
        <v>13762</v>
      </c>
    </row>
    <row r="41" spans="1:7" ht="16.5" customHeight="1" thickBot="1">
      <c r="A41" s="45" t="s">
        <v>19</v>
      </c>
      <c r="B41" s="46"/>
      <c r="C41" s="20">
        <v>80</v>
      </c>
      <c r="D41" s="35">
        <v>-47</v>
      </c>
      <c r="E41" s="5">
        <v>39</v>
      </c>
      <c r="F41" s="5">
        <v>58</v>
      </c>
      <c r="G41" s="6">
        <f>SUM(E41:F41)</f>
        <v>97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3">
    <mergeCell ref="A39:B39"/>
    <mergeCell ref="C39:D39"/>
    <mergeCell ref="A40:B40"/>
    <mergeCell ref="C40:D40"/>
    <mergeCell ref="A41:B41"/>
    <mergeCell ref="A42:E42"/>
    <mergeCell ref="A33:B33"/>
    <mergeCell ref="A34:B34"/>
    <mergeCell ref="A35:B35"/>
    <mergeCell ref="A36:E36"/>
    <mergeCell ref="A37:G37"/>
    <mergeCell ref="A38:B38"/>
    <mergeCell ref="C38:D38"/>
    <mergeCell ref="A27:B27"/>
    <mergeCell ref="A28:B28"/>
    <mergeCell ref="A29:B29"/>
    <mergeCell ref="A30:B30"/>
    <mergeCell ref="A31:B31"/>
    <mergeCell ref="A32:B32"/>
    <mergeCell ref="A22:E22"/>
    <mergeCell ref="A23:G23"/>
    <mergeCell ref="A24:B24"/>
    <mergeCell ref="C24:D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53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5983</v>
      </c>
      <c r="D3" s="44"/>
      <c r="E3" s="3">
        <v>6792</v>
      </c>
      <c r="F3" s="3">
        <v>7057</v>
      </c>
      <c r="G3" s="4">
        <f>SUM(E3:F3)</f>
        <v>13849</v>
      </c>
    </row>
    <row r="4" spans="1:7" ht="16.5" customHeight="1">
      <c r="A4" s="41" t="s">
        <v>18</v>
      </c>
      <c r="B4" s="42"/>
      <c r="C4" s="43">
        <v>5889</v>
      </c>
      <c r="D4" s="44"/>
      <c r="E4" s="3">
        <v>6745</v>
      </c>
      <c r="F4" s="3">
        <v>6991</v>
      </c>
      <c r="G4" s="4">
        <f>SUM(E4:F4)</f>
        <v>13736</v>
      </c>
    </row>
    <row r="5" spans="1:7" ht="16.5" customHeight="1" thickBot="1">
      <c r="A5" s="45" t="s">
        <v>19</v>
      </c>
      <c r="B5" s="46"/>
      <c r="C5" s="20">
        <v>94</v>
      </c>
      <c r="D5" s="35">
        <v>-47</v>
      </c>
      <c r="E5" s="5">
        <v>47</v>
      </c>
      <c r="F5" s="5">
        <v>66</v>
      </c>
      <c r="G5" s="6">
        <f>SUM(E5:F5)</f>
        <v>113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61">
        <v>12</v>
      </c>
      <c r="D9" s="76"/>
      <c r="E9" s="8">
        <v>13</v>
      </c>
      <c r="F9" s="8">
        <v>13</v>
      </c>
      <c r="G9" s="4">
        <f>SUM(E9:F9)</f>
        <v>26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1</v>
      </c>
      <c r="F10" s="8">
        <v>2</v>
      </c>
      <c r="G10" s="4">
        <f>SUM(E10:F10)</f>
        <v>3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0</v>
      </c>
      <c r="G11" s="4">
        <f>SUM(E11:F11)</f>
        <v>0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0</v>
      </c>
      <c r="F12" s="8">
        <v>1</v>
      </c>
      <c r="G12" s="4">
        <f>SUM(E12:F12)</f>
        <v>1</v>
      </c>
    </row>
    <row r="13" spans="1:7" ht="16.5" customHeight="1">
      <c r="A13" s="41" t="s">
        <v>21</v>
      </c>
      <c r="B13" s="42"/>
      <c r="C13" s="77">
        <v>2</v>
      </c>
      <c r="D13" s="78"/>
      <c r="E13" s="9"/>
      <c r="F13" s="9"/>
      <c r="G13" s="10"/>
    </row>
    <row r="14" spans="1:7" ht="16.5" customHeight="1">
      <c r="A14" s="57" t="s">
        <v>3</v>
      </c>
      <c r="B14" s="58"/>
      <c r="C14" s="82">
        <f>SUM(C9:C13)</f>
        <v>14</v>
      </c>
      <c r="D14" s="83">
        <f>SUM(D9:D13)</f>
        <v>0</v>
      </c>
      <c r="E14" s="11">
        <f>SUM(E9:E13)</f>
        <v>14</v>
      </c>
      <c r="F14" s="11">
        <f>SUM(F9:F13)</f>
        <v>16</v>
      </c>
      <c r="G14" s="12">
        <f>SUM(G9:G12)</f>
        <v>30</v>
      </c>
    </row>
    <row r="15" spans="1:7" ht="16.5" customHeight="1">
      <c r="A15" s="41" t="s">
        <v>11</v>
      </c>
      <c r="B15" s="42"/>
      <c r="C15" s="61">
        <v>7</v>
      </c>
      <c r="D15" s="62"/>
      <c r="E15" s="8">
        <v>11</v>
      </c>
      <c r="F15" s="8">
        <v>7</v>
      </c>
      <c r="G15" s="4">
        <f>SUM(E15:F15)</f>
        <v>18</v>
      </c>
    </row>
    <row r="16" spans="1:7" ht="16.5" customHeight="1">
      <c r="A16" s="41" t="s">
        <v>12</v>
      </c>
      <c r="B16" s="42"/>
      <c r="C16" s="61">
        <v>3</v>
      </c>
      <c r="D16" s="62"/>
      <c r="E16" s="8">
        <v>9</v>
      </c>
      <c r="F16" s="8">
        <v>4</v>
      </c>
      <c r="G16" s="4">
        <f>SUM(E16:F16)</f>
        <v>13</v>
      </c>
    </row>
    <row r="17" spans="1:7" ht="16.5" customHeight="1">
      <c r="A17" s="41" t="s">
        <v>13</v>
      </c>
      <c r="B17" s="42"/>
      <c r="C17" s="61">
        <v>0</v>
      </c>
      <c r="D17" s="62"/>
      <c r="E17" s="8">
        <v>0</v>
      </c>
      <c r="F17" s="8">
        <v>0</v>
      </c>
      <c r="G17" s="4">
        <f>SUM(E17:F17)</f>
        <v>0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61">
        <v>1</v>
      </c>
      <c r="D19" s="62"/>
      <c r="E19" s="9"/>
      <c r="F19" s="9"/>
      <c r="G19" s="10"/>
    </row>
    <row r="20" spans="1:7" ht="16.5" customHeight="1" thickBot="1">
      <c r="A20" s="63" t="s">
        <v>3</v>
      </c>
      <c r="B20" s="64"/>
      <c r="C20" s="73">
        <f>SUM(C15:D19)</f>
        <v>11</v>
      </c>
      <c r="D20" s="79"/>
      <c r="E20" s="13">
        <f>SUM(E15:E18)</f>
        <v>20</v>
      </c>
      <c r="F20" s="13">
        <f>SUM(F15:F18)</f>
        <v>11</v>
      </c>
      <c r="G20" s="14">
        <f>SUM(G15:G18)</f>
        <v>31</v>
      </c>
    </row>
    <row r="21" spans="1:7" ht="16.5" customHeight="1" thickBot="1" thickTop="1">
      <c r="A21" s="50" t="s">
        <v>15</v>
      </c>
      <c r="B21" s="51"/>
      <c r="C21" s="80">
        <f>C14-C20</f>
        <v>3</v>
      </c>
      <c r="D21" s="81"/>
      <c r="E21" s="15">
        <f>E14-E20</f>
        <v>-6</v>
      </c>
      <c r="F21" s="15">
        <f>F14-F20</f>
        <v>5</v>
      </c>
      <c r="G21" s="18">
        <f>G14-G20</f>
        <v>-1</v>
      </c>
    </row>
    <row r="22" spans="1:7" ht="14.25" thickTop="1">
      <c r="A22" s="47" t="s">
        <v>42</v>
      </c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13</v>
      </c>
      <c r="D25" s="36"/>
      <c r="E25" s="8">
        <v>9</v>
      </c>
      <c r="F25" s="8">
        <v>6</v>
      </c>
      <c r="G25" s="4">
        <f>E25+F25</f>
        <v>15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f>SUM(C25:C28)</f>
        <v>13</v>
      </c>
      <c r="D29" s="33"/>
      <c r="E29" s="11">
        <f>SUM(E25:E27)</f>
        <v>9</v>
      </c>
      <c r="F29" s="11">
        <f>SUM(F25:F27)</f>
        <v>6</v>
      </c>
      <c r="G29" s="12">
        <f>SUM(G25:G27)</f>
        <v>15</v>
      </c>
    </row>
    <row r="30" spans="1:7" ht="16.5" customHeight="1">
      <c r="A30" s="41" t="s">
        <v>11</v>
      </c>
      <c r="B30" s="42"/>
      <c r="C30" s="22">
        <v>0</v>
      </c>
      <c r="D30" s="31"/>
      <c r="E30" s="8">
        <v>0</v>
      </c>
      <c r="F30" s="8">
        <v>0</v>
      </c>
      <c r="G30" s="4">
        <f>E30+F30</f>
        <v>0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0</v>
      </c>
      <c r="D32" s="31"/>
      <c r="E32" s="8">
        <v>0</v>
      </c>
      <c r="F32" s="8">
        <v>0</v>
      </c>
      <c r="G32" s="4">
        <f>E32+F32</f>
        <v>0</v>
      </c>
    </row>
    <row r="33" spans="1:7" ht="16.5" customHeight="1">
      <c r="A33" s="41" t="s">
        <v>22</v>
      </c>
      <c r="B33" s="42"/>
      <c r="C33" s="22">
        <v>0</v>
      </c>
      <c r="D33" s="21"/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0</v>
      </c>
      <c r="D34" s="27"/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50" t="s">
        <v>15</v>
      </c>
      <c r="B35" s="51"/>
      <c r="C35" s="25">
        <f>C29-C34</f>
        <v>13</v>
      </c>
      <c r="D35" s="30"/>
      <c r="E35" s="15">
        <f>E29-E34</f>
        <v>9</v>
      </c>
      <c r="F35" s="15">
        <f>F29-F34</f>
        <v>6</v>
      </c>
      <c r="G35" s="18">
        <f>G29-G34</f>
        <v>15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54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5967</v>
      </c>
      <c r="D39" s="44"/>
      <c r="E39" s="3">
        <v>6789</v>
      </c>
      <c r="F39" s="3">
        <v>7046</v>
      </c>
      <c r="G39" s="4">
        <f>SUM(E39:F39)</f>
        <v>13835</v>
      </c>
    </row>
    <row r="40" spans="1:7" ht="16.5" customHeight="1">
      <c r="A40" s="41" t="s">
        <v>18</v>
      </c>
      <c r="B40" s="42"/>
      <c r="C40" s="43">
        <v>5886</v>
      </c>
      <c r="D40" s="44"/>
      <c r="E40" s="3">
        <v>6751</v>
      </c>
      <c r="F40" s="3">
        <v>6986</v>
      </c>
      <c r="G40" s="4">
        <f>SUM(E40:F40)</f>
        <v>13737</v>
      </c>
    </row>
    <row r="41" spans="1:7" ht="16.5" customHeight="1" thickBot="1">
      <c r="A41" s="45" t="s">
        <v>19</v>
      </c>
      <c r="B41" s="46"/>
      <c r="C41" s="20">
        <v>81</v>
      </c>
      <c r="D41" s="35">
        <v>-47</v>
      </c>
      <c r="E41" s="5">
        <v>38</v>
      </c>
      <c r="F41" s="5">
        <v>60</v>
      </c>
      <c r="G41" s="6">
        <f>SUM(E41:F41)</f>
        <v>98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3">
    <mergeCell ref="A39:B39"/>
    <mergeCell ref="C39:D39"/>
    <mergeCell ref="A40:B40"/>
    <mergeCell ref="C40:D40"/>
    <mergeCell ref="A41:B41"/>
    <mergeCell ref="A42:E42"/>
    <mergeCell ref="A33:B33"/>
    <mergeCell ref="A34:B34"/>
    <mergeCell ref="A35:B35"/>
    <mergeCell ref="A36:E36"/>
    <mergeCell ref="A37:G37"/>
    <mergeCell ref="A38:B38"/>
    <mergeCell ref="C38:D38"/>
    <mergeCell ref="A27:B27"/>
    <mergeCell ref="A28:B28"/>
    <mergeCell ref="A29:B29"/>
    <mergeCell ref="A30:B30"/>
    <mergeCell ref="A31:B31"/>
    <mergeCell ref="A32:B32"/>
    <mergeCell ref="A22:E22"/>
    <mergeCell ref="A23:G23"/>
    <mergeCell ref="A24:B24"/>
    <mergeCell ref="C24:D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55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5984</v>
      </c>
      <c r="D3" s="44"/>
      <c r="E3" s="3">
        <v>6782</v>
      </c>
      <c r="F3" s="3">
        <v>7052</v>
      </c>
      <c r="G3" s="4">
        <f>SUM(E3:F3)</f>
        <v>13834</v>
      </c>
    </row>
    <row r="4" spans="1:7" ht="16.5" customHeight="1">
      <c r="A4" s="41" t="s">
        <v>18</v>
      </c>
      <c r="B4" s="42"/>
      <c r="C4" s="43">
        <v>5891</v>
      </c>
      <c r="D4" s="44"/>
      <c r="E4" s="3">
        <v>6735</v>
      </c>
      <c r="F4" s="3">
        <v>6987</v>
      </c>
      <c r="G4" s="4">
        <f>SUM(E4:F4)</f>
        <v>13722</v>
      </c>
    </row>
    <row r="5" spans="1:7" ht="16.5" customHeight="1" thickBot="1">
      <c r="A5" s="45" t="s">
        <v>19</v>
      </c>
      <c r="B5" s="46"/>
      <c r="C5" s="20">
        <v>93</v>
      </c>
      <c r="D5" s="35">
        <v>-46</v>
      </c>
      <c r="E5" s="5">
        <v>47</v>
      </c>
      <c r="F5" s="5">
        <v>65</v>
      </c>
      <c r="G5" s="6">
        <f>SUM(E5:F5)</f>
        <v>112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61">
        <v>9</v>
      </c>
      <c r="D9" s="76"/>
      <c r="E9" s="8">
        <v>14</v>
      </c>
      <c r="F9" s="8">
        <v>14</v>
      </c>
      <c r="G9" s="4">
        <f>SUM(E9:F9)</f>
        <v>28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2</v>
      </c>
      <c r="F10" s="8">
        <v>2</v>
      </c>
      <c r="G10" s="4">
        <f>SUM(E10:F10)</f>
        <v>4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0</v>
      </c>
      <c r="G11" s="4">
        <f>SUM(E11:F11)</f>
        <v>0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0</v>
      </c>
      <c r="F12" s="8">
        <v>0</v>
      </c>
      <c r="G12" s="4">
        <f>SUM(E12:F12)</f>
        <v>0</v>
      </c>
    </row>
    <row r="13" spans="1:7" ht="16.5" customHeight="1">
      <c r="A13" s="41" t="s">
        <v>21</v>
      </c>
      <c r="B13" s="42"/>
      <c r="C13" s="77">
        <v>2</v>
      </c>
      <c r="D13" s="78"/>
      <c r="E13" s="9"/>
      <c r="F13" s="9"/>
      <c r="G13" s="10"/>
    </row>
    <row r="14" spans="1:7" ht="16.5" customHeight="1">
      <c r="A14" s="57" t="s">
        <v>3</v>
      </c>
      <c r="B14" s="58"/>
      <c r="C14" s="82">
        <f>SUM(C9:C13)</f>
        <v>11</v>
      </c>
      <c r="D14" s="83">
        <f>SUM(D9:D13)</f>
        <v>0</v>
      </c>
      <c r="E14" s="11">
        <f>SUM(E9:E13)</f>
        <v>16</v>
      </c>
      <c r="F14" s="11">
        <f>SUM(F9:F13)</f>
        <v>16</v>
      </c>
      <c r="G14" s="12">
        <f>SUM(G9:G12)</f>
        <v>32</v>
      </c>
    </row>
    <row r="15" spans="1:7" ht="16.5" customHeight="1">
      <c r="A15" s="41" t="s">
        <v>11</v>
      </c>
      <c r="B15" s="42"/>
      <c r="C15" s="38">
        <v>7</v>
      </c>
      <c r="D15" s="39" t="s">
        <v>56</v>
      </c>
      <c r="E15" s="8">
        <v>12</v>
      </c>
      <c r="F15" s="8">
        <v>12</v>
      </c>
      <c r="G15" s="4">
        <f>SUM(E15:F15)</f>
        <v>24</v>
      </c>
    </row>
    <row r="16" spans="1:7" ht="16.5" customHeight="1">
      <c r="A16" s="41" t="s">
        <v>12</v>
      </c>
      <c r="B16" s="42"/>
      <c r="C16" s="61">
        <v>2</v>
      </c>
      <c r="D16" s="62"/>
      <c r="E16" s="8">
        <v>12</v>
      </c>
      <c r="F16" s="8">
        <v>7</v>
      </c>
      <c r="G16" s="4">
        <f>SUM(E16:F16)</f>
        <v>19</v>
      </c>
    </row>
    <row r="17" spans="1:7" ht="16.5" customHeight="1">
      <c r="A17" s="41" t="s">
        <v>13</v>
      </c>
      <c r="B17" s="42"/>
      <c r="C17" s="61">
        <v>1</v>
      </c>
      <c r="D17" s="62"/>
      <c r="E17" s="8">
        <v>2</v>
      </c>
      <c r="F17" s="8">
        <v>1</v>
      </c>
      <c r="G17" s="4">
        <f>SUM(E17:F17)</f>
        <v>3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61">
        <v>0</v>
      </c>
      <c r="D19" s="62"/>
      <c r="E19" s="9"/>
      <c r="F19" s="9"/>
      <c r="G19" s="10"/>
    </row>
    <row r="20" spans="1:7" ht="16.5" customHeight="1" thickBot="1">
      <c r="A20" s="63" t="s">
        <v>3</v>
      </c>
      <c r="B20" s="64"/>
      <c r="C20" s="73">
        <f>SUM(C15:D19)</f>
        <v>10</v>
      </c>
      <c r="D20" s="79"/>
      <c r="E20" s="13">
        <f>SUM(E15:E18)</f>
        <v>26</v>
      </c>
      <c r="F20" s="13">
        <f>SUM(F15:F18)</f>
        <v>20</v>
      </c>
      <c r="G20" s="14">
        <f>SUM(G15:G18)</f>
        <v>46</v>
      </c>
    </row>
    <row r="21" spans="1:7" ht="16.5" customHeight="1" thickBot="1" thickTop="1">
      <c r="A21" s="50" t="s">
        <v>15</v>
      </c>
      <c r="B21" s="51"/>
      <c r="C21" s="40">
        <f>C14-C20</f>
        <v>1</v>
      </c>
      <c r="D21" s="37" t="s">
        <v>57</v>
      </c>
      <c r="E21" s="15">
        <f>E14-E20</f>
        <v>-10</v>
      </c>
      <c r="F21" s="15">
        <f>F14-F20</f>
        <v>-4</v>
      </c>
      <c r="G21" s="18">
        <f>G14-G20</f>
        <v>-14</v>
      </c>
    </row>
    <row r="22" spans="1:7" ht="14.25" thickTop="1">
      <c r="A22" s="47" t="s">
        <v>42</v>
      </c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4</v>
      </c>
      <c r="D25" s="36"/>
      <c r="E25" s="8">
        <v>3</v>
      </c>
      <c r="F25" s="8">
        <v>1</v>
      </c>
      <c r="G25" s="4">
        <f>E25+F25</f>
        <v>4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f>SUM(C25:C28)</f>
        <v>4</v>
      </c>
      <c r="D29" s="33"/>
      <c r="E29" s="11">
        <f>SUM(E25:E27)</f>
        <v>3</v>
      </c>
      <c r="F29" s="11">
        <f>SUM(F25:F27)</f>
        <v>1</v>
      </c>
      <c r="G29" s="12">
        <f>SUM(G25:G27)</f>
        <v>4</v>
      </c>
    </row>
    <row r="30" spans="1:7" ht="16.5" customHeight="1">
      <c r="A30" s="41" t="s">
        <v>11</v>
      </c>
      <c r="B30" s="42"/>
      <c r="C30" s="22">
        <v>5</v>
      </c>
      <c r="D30" s="39" t="s">
        <v>56</v>
      </c>
      <c r="E30" s="8">
        <v>3</v>
      </c>
      <c r="F30" s="8">
        <v>2</v>
      </c>
      <c r="G30" s="4">
        <f>E30+F30</f>
        <v>5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0</v>
      </c>
      <c r="D32" s="31"/>
      <c r="E32" s="8">
        <v>0</v>
      </c>
      <c r="F32" s="8">
        <v>0</v>
      </c>
      <c r="G32" s="4">
        <f>E32+F32</f>
        <v>0</v>
      </c>
    </row>
    <row r="33" spans="1:7" ht="16.5" customHeight="1">
      <c r="A33" s="41" t="s">
        <v>22</v>
      </c>
      <c r="B33" s="42"/>
      <c r="C33" s="22">
        <v>0</v>
      </c>
      <c r="D33" s="21"/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5</v>
      </c>
      <c r="D34" s="27"/>
      <c r="E34" s="16">
        <f>SUM(E30:E32)</f>
        <v>3</v>
      </c>
      <c r="F34" s="16">
        <f>SUM(F30:F32)</f>
        <v>2</v>
      </c>
      <c r="G34" s="17">
        <f>SUM(G30:G32)</f>
        <v>5</v>
      </c>
    </row>
    <row r="35" spans="1:7" ht="16.5" customHeight="1" thickBot="1" thickTop="1">
      <c r="A35" s="50" t="s">
        <v>15</v>
      </c>
      <c r="B35" s="51"/>
      <c r="C35" s="25">
        <f>C29-C34</f>
        <v>-1</v>
      </c>
      <c r="D35" s="37" t="s">
        <v>57</v>
      </c>
      <c r="E35" s="15">
        <f>E29-E34</f>
        <v>0</v>
      </c>
      <c r="F35" s="15">
        <f>F29-F34</f>
        <v>-1</v>
      </c>
      <c r="G35" s="18">
        <f>G29-G34</f>
        <v>-1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53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5983</v>
      </c>
      <c r="D39" s="44"/>
      <c r="E39" s="3">
        <v>6792</v>
      </c>
      <c r="F39" s="3">
        <v>7057</v>
      </c>
      <c r="G39" s="4">
        <f>SUM(E39:F39)</f>
        <v>13849</v>
      </c>
    </row>
    <row r="40" spans="1:7" ht="16.5" customHeight="1">
      <c r="A40" s="41" t="s">
        <v>18</v>
      </c>
      <c r="B40" s="42"/>
      <c r="C40" s="43">
        <v>5889</v>
      </c>
      <c r="D40" s="44"/>
      <c r="E40" s="3">
        <v>6745</v>
      </c>
      <c r="F40" s="3">
        <v>6991</v>
      </c>
      <c r="G40" s="4">
        <f>SUM(E40:F40)</f>
        <v>13736</v>
      </c>
    </row>
    <row r="41" spans="1:7" ht="16.5" customHeight="1" thickBot="1">
      <c r="A41" s="45" t="s">
        <v>19</v>
      </c>
      <c r="B41" s="46"/>
      <c r="C41" s="20">
        <v>94</v>
      </c>
      <c r="D41" s="35">
        <v>-47</v>
      </c>
      <c r="E41" s="5">
        <v>47</v>
      </c>
      <c r="F41" s="5">
        <v>66</v>
      </c>
      <c r="G41" s="6">
        <f>SUM(E41:F41)</f>
        <v>113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1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C19:D19"/>
    <mergeCell ref="A13:B13"/>
    <mergeCell ref="C13:D13"/>
    <mergeCell ref="A14:B14"/>
    <mergeCell ref="C14:D14"/>
    <mergeCell ref="A15:B15"/>
    <mergeCell ref="A16:B16"/>
    <mergeCell ref="C16:D16"/>
    <mergeCell ref="A20:B20"/>
    <mergeCell ref="C20:D20"/>
    <mergeCell ref="A21:B21"/>
    <mergeCell ref="A22:E22"/>
    <mergeCell ref="A23:G23"/>
    <mergeCell ref="A17:B17"/>
    <mergeCell ref="C17:D17"/>
    <mergeCell ref="A18:B18"/>
    <mergeCell ref="C18:D18"/>
    <mergeCell ref="A19:B19"/>
    <mergeCell ref="A24:B24"/>
    <mergeCell ref="C24:D24"/>
    <mergeCell ref="A25:B25"/>
    <mergeCell ref="A26:B26"/>
    <mergeCell ref="A27:B27"/>
    <mergeCell ref="A28:B28"/>
    <mergeCell ref="C39:D39"/>
    <mergeCell ref="A29:B29"/>
    <mergeCell ref="A30:B30"/>
    <mergeCell ref="A31:B31"/>
    <mergeCell ref="A32:B32"/>
    <mergeCell ref="A33:B33"/>
    <mergeCell ref="A34:B34"/>
    <mergeCell ref="A40:B40"/>
    <mergeCell ref="C40:D40"/>
    <mergeCell ref="A41:B41"/>
    <mergeCell ref="A42:E42"/>
    <mergeCell ref="A35:B35"/>
    <mergeCell ref="A36:E36"/>
    <mergeCell ref="A37:G37"/>
    <mergeCell ref="A38:B38"/>
    <mergeCell ref="C38:D38"/>
    <mergeCell ref="A39:B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29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5967</v>
      </c>
      <c r="D3" s="44"/>
      <c r="E3" s="3">
        <v>6862</v>
      </c>
      <c r="F3" s="3">
        <v>7113</v>
      </c>
      <c r="G3" s="4">
        <f>SUM(E3:F3)</f>
        <v>13975</v>
      </c>
    </row>
    <row r="4" spans="1:7" ht="16.5" customHeight="1">
      <c r="A4" s="41" t="s">
        <v>18</v>
      </c>
      <c r="B4" s="42"/>
      <c r="C4" s="43">
        <v>5924</v>
      </c>
      <c r="D4" s="44"/>
      <c r="E4" s="3">
        <v>6813</v>
      </c>
      <c r="F4" s="3">
        <v>7054</v>
      </c>
      <c r="G4" s="4">
        <f>SUM(E4:F4)</f>
        <v>13867</v>
      </c>
    </row>
    <row r="5" spans="1:7" ht="16.5" customHeight="1" thickBot="1">
      <c r="A5" s="45" t="s">
        <v>19</v>
      </c>
      <c r="B5" s="46"/>
      <c r="C5" s="20">
        <v>90</v>
      </c>
      <c r="D5" s="26">
        <v>-47</v>
      </c>
      <c r="E5" s="5">
        <v>49</v>
      </c>
      <c r="F5" s="5">
        <v>59</v>
      </c>
      <c r="G5" s="6">
        <f>SUM(E5:F5)</f>
        <v>108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61">
        <v>7</v>
      </c>
      <c r="D9" s="62"/>
      <c r="E9" s="8">
        <v>15</v>
      </c>
      <c r="F9" s="8">
        <v>7</v>
      </c>
      <c r="G9" s="4">
        <f>SUM(E9:F9)</f>
        <v>22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0</v>
      </c>
      <c r="F10" s="8">
        <v>0</v>
      </c>
      <c r="G10" s="4">
        <f>SUM(E10:F10)</f>
        <v>0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0</v>
      </c>
      <c r="G11" s="4">
        <f>SUM(E11:F11)</f>
        <v>0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0</v>
      </c>
      <c r="F12" s="8">
        <v>0</v>
      </c>
      <c r="G12" s="4">
        <f>SUM(E12:F12)</f>
        <v>0</v>
      </c>
    </row>
    <row r="13" spans="1:7" ht="16.5" customHeight="1">
      <c r="A13" s="41" t="s">
        <v>21</v>
      </c>
      <c r="B13" s="42"/>
      <c r="C13" s="61">
        <v>0</v>
      </c>
      <c r="D13" s="62"/>
      <c r="E13" s="9"/>
      <c r="F13" s="9"/>
      <c r="G13" s="10"/>
    </row>
    <row r="14" spans="1:7" ht="16.5" customHeight="1">
      <c r="A14" s="57" t="s">
        <v>3</v>
      </c>
      <c r="B14" s="58"/>
      <c r="C14" s="69">
        <v>7</v>
      </c>
      <c r="D14" s="70"/>
      <c r="E14" s="11">
        <f>SUM(E9:E13)</f>
        <v>15</v>
      </c>
      <c r="F14" s="11">
        <f>SUM(F9:F13)</f>
        <v>7</v>
      </c>
      <c r="G14" s="12">
        <f>SUM(G9:G12)</f>
        <v>22</v>
      </c>
    </row>
    <row r="15" spans="1:7" ht="16.5" customHeight="1">
      <c r="A15" s="41" t="s">
        <v>11</v>
      </c>
      <c r="B15" s="42"/>
      <c r="C15" s="61">
        <v>4</v>
      </c>
      <c r="D15" s="62"/>
      <c r="E15" s="8">
        <v>15</v>
      </c>
      <c r="F15" s="8">
        <v>16</v>
      </c>
      <c r="G15" s="4">
        <f>SUM(E15:F15)</f>
        <v>31</v>
      </c>
    </row>
    <row r="16" spans="1:7" ht="16.5" customHeight="1">
      <c r="A16" s="41" t="s">
        <v>12</v>
      </c>
      <c r="B16" s="42"/>
      <c r="C16" s="61">
        <v>3</v>
      </c>
      <c r="D16" s="62"/>
      <c r="E16" s="8">
        <v>7</v>
      </c>
      <c r="F16" s="8">
        <v>8</v>
      </c>
      <c r="G16" s="4">
        <f>SUM(E16:F16)</f>
        <v>15</v>
      </c>
    </row>
    <row r="17" spans="1:7" ht="16.5" customHeight="1">
      <c r="A17" s="41" t="s">
        <v>13</v>
      </c>
      <c r="B17" s="42"/>
      <c r="C17" s="61">
        <v>0</v>
      </c>
      <c r="D17" s="62"/>
      <c r="E17" s="8">
        <v>0</v>
      </c>
      <c r="F17" s="8">
        <v>0</v>
      </c>
      <c r="G17" s="4">
        <f>SUM(E17:F17)</f>
        <v>0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22">
        <v>2</v>
      </c>
      <c r="D19" s="21" t="s">
        <v>31</v>
      </c>
      <c r="E19" s="9"/>
      <c r="F19" s="9"/>
      <c r="G19" s="10"/>
    </row>
    <row r="20" spans="1:7" ht="16.5" customHeight="1" thickBot="1">
      <c r="A20" s="63" t="s">
        <v>3</v>
      </c>
      <c r="B20" s="64"/>
      <c r="C20" s="24">
        <v>9</v>
      </c>
      <c r="D20" s="27" t="s">
        <v>31</v>
      </c>
      <c r="E20" s="13">
        <f>SUM(E15:E18)</f>
        <v>22</v>
      </c>
      <c r="F20" s="13">
        <f>SUM(F15:F18)</f>
        <v>24</v>
      </c>
      <c r="G20" s="14">
        <f>SUM(G15:G18)</f>
        <v>46</v>
      </c>
    </row>
    <row r="21" spans="1:7" ht="16.5" customHeight="1" thickBot="1" thickTop="1">
      <c r="A21" s="50" t="s">
        <v>15</v>
      </c>
      <c r="B21" s="51"/>
      <c r="C21" s="25">
        <v>-2</v>
      </c>
      <c r="D21" s="30" t="s">
        <v>33</v>
      </c>
      <c r="E21" s="15">
        <f>E14-E20</f>
        <v>-7</v>
      </c>
      <c r="F21" s="15">
        <f>F14-F20</f>
        <v>-17</v>
      </c>
      <c r="G21" s="18">
        <f>G14-G20</f>
        <v>-24</v>
      </c>
    </row>
    <row r="22" spans="1:7" ht="14.25" thickTop="1">
      <c r="A22" s="47"/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0</v>
      </c>
      <c r="D25" s="31" t="s">
        <v>27</v>
      </c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v>0</v>
      </c>
      <c r="D29" s="29" t="s">
        <v>26</v>
      </c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41" t="s">
        <v>11</v>
      </c>
      <c r="B30" s="42"/>
      <c r="C30" s="22">
        <v>1</v>
      </c>
      <c r="D30" s="28" t="s">
        <v>32</v>
      </c>
      <c r="E30" s="8">
        <v>0</v>
      </c>
      <c r="F30" s="8">
        <v>1</v>
      </c>
      <c r="G30" s="4">
        <f>E30+F30</f>
        <v>1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0</v>
      </c>
      <c r="D32" s="21"/>
      <c r="E32" s="8">
        <v>0</v>
      </c>
      <c r="F32" s="8">
        <v>0</v>
      </c>
      <c r="G32" s="4">
        <f>E32+F32</f>
        <v>0</v>
      </c>
    </row>
    <row r="33" spans="1:7" ht="16.5" customHeight="1">
      <c r="A33" s="41" t="s">
        <v>22</v>
      </c>
      <c r="B33" s="42"/>
      <c r="C33" s="22">
        <v>1</v>
      </c>
      <c r="D33" s="21" t="s">
        <v>31</v>
      </c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2</v>
      </c>
      <c r="D34" s="27" t="s">
        <v>26</v>
      </c>
      <c r="E34" s="16">
        <f>SUM(E30:E32)</f>
        <v>0</v>
      </c>
      <c r="F34" s="16">
        <f>SUM(F30:F32)</f>
        <v>1</v>
      </c>
      <c r="G34" s="17">
        <f>SUM(G30:G32)</f>
        <v>1</v>
      </c>
    </row>
    <row r="35" spans="1:7" ht="16.5" customHeight="1" thickBot="1" thickTop="1">
      <c r="A35" s="50" t="s">
        <v>15</v>
      </c>
      <c r="B35" s="51"/>
      <c r="C35" s="25">
        <f>C29-C34</f>
        <v>-2</v>
      </c>
      <c r="D35" s="30" t="s">
        <v>26</v>
      </c>
      <c r="E35" s="15">
        <f>E29-E34</f>
        <v>0</v>
      </c>
      <c r="F35" s="15">
        <f>F29-F34</f>
        <v>-1</v>
      </c>
      <c r="G35" s="18">
        <f>G29-G34</f>
        <v>-1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30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5970</v>
      </c>
      <c r="D39" s="44"/>
      <c r="E39" s="3">
        <v>6869</v>
      </c>
      <c r="F39" s="3">
        <v>7131</v>
      </c>
      <c r="G39" s="4">
        <f>SUM(E39:F39)</f>
        <v>14000</v>
      </c>
    </row>
    <row r="40" spans="1:7" ht="16.5" customHeight="1">
      <c r="A40" s="41" t="s">
        <v>18</v>
      </c>
      <c r="B40" s="42"/>
      <c r="C40" s="43">
        <v>5925</v>
      </c>
      <c r="D40" s="44"/>
      <c r="E40" s="3">
        <v>6820</v>
      </c>
      <c r="F40" s="3">
        <v>7071</v>
      </c>
      <c r="G40" s="4">
        <f>SUM(E40:F40)</f>
        <v>13891</v>
      </c>
    </row>
    <row r="41" spans="1:7" ht="16.5" customHeight="1" thickBot="1">
      <c r="A41" s="45" t="s">
        <v>19</v>
      </c>
      <c r="B41" s="46"/>
      <c r="C41" s="20">
        <v>91</v>
      </c>
      <c r="D41" s="26">
        <v>-46</v>
      </c>
      <c r="E41" s="5">
        <v>49</v>
      </c>
      <c r="F41" s="5">
        <v>60</v>
      </c>
      <c r="G41" s="6">
        <f>SUM(E41:F41)</f>
        <v>109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0">
    <mergeCell ref="A39:B39"/>
    <mergeCell ref="C39:D39"/>
    <mergeCell ref="A40:B40"/>
    <mergeCell ref="C40:D40"/>
    <mergeCell ref="A41:B41"/>
    <mergeCell ref="A42:E42"/>
    <mergeCell ref="A33:B33"/>
    <mergeCell ref="A34:B34"/>
    <mergeCell ref="A35:B35"/>
    <mergeCell ref="A36:E36"/>
    <mergeCell ref="A37:G37"/>
    <mergeCell ref="A38:B38"/>
    <mergeCell ref="C38:D38"/>
    <mergeCell ref="A27:B27"/>
    <mergeCell ref="A28:B28"/>
    <mergeCell ref="A29:B29"/>
    <mergeCell ref="A30:B30"/>
    <mergeCell ref="A31:B31"/>
    <mergeCell ref="A32:B32"/>
    <mergeCell ref="A22:E22"/>
    <mergeCell ref="A23:G23"/>
    <mergeCell ref="A24:B24"/>
    <mergeCell ref="C24:D24"/>
    <mergeCell ref="A25:B25"/>
    <mergeCell ref="A26:B26"/>
    <mergeCell ref="A19:B19"/>
    <mergeCell ref="A20:B20"/>
    <mergeCell ref="A21:B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34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5965</v>
      </c>
      <c r="D3" s="44"/>
      <c r="E3" s="3">
        <v>6846</v>
      </c>
      <c r="F3" s="3">
        <v>7103</v>
      </c>
      <c r="G3" s="4">
        <f>SUM(E3:F3)</f>
        <v>13949</v>
      </c>
    </row>
    <row r="4" spans="1:7" ht="16.5" customHeight="1">
      <c r="A4" s="41" t="s">
        <v>18</v>
      </c>
      <c r="B4" s="42"/>
      <c r="C4" s="43">
        <v>5921</v>
      </c>
      <c r="D4" s="44"/>
      <c r="E4" s="3">
        <v>6795</v>
      </c>
      <c r="F4" s="3">
        <v>7042</v>
      </c>
      <c r="G4" s="4">
        <f>SUM(E4:F4)</f>
        <v>13837</v>
      </c>
    </row>
    <row r="5" spans="1:7" ht="16.5" customHeight="1" thickBot="1">
      <c r="A5" s="45" t="s">
        <v>19</v>
      </c>
      <c r="B5" s="46"/>
      <c r="C5" s="20">
        <v>92</v>
      </c>
      <c r="D5" s="26">
        <v>-48</v>
      </c>
      <c r="E5" s="5">
        <v>51</v>
      </c>
      <c r="F5" s="5">
        <v>61</v>
      </c>
      <c r="G5" s="6">
        <f>SUM(E5:F5)</f>
        <v>112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22">
        <v>4</v>
      </c>
      <c r="D9" s="31" t="s">
        <v>36</v>
      </c>
      <c r="E9" s="8">
        <v>9</v>
      </c>
      <c r="F9" s="8">
        <v>10</v>
      </c>
      <c r="G9" s="4">
        <f>SUM(E9:F9)</f>
        <v>19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1</v>
      </c>
      <c r="F10" s="8">
        <v>3</v>
      </c>
      <c r="G10" s="4">
        <f>SUM(E10:F10)</f>
        <v>4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1</v>
      </c>
      <c r="G11" s="4">
        <f>SUM(E11:F11)</f>
        <v>1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0</v>
      </c>
      <c r="F12" s="8">
        <v>0</v>
      </c>
      <c r="G12" s="4">
        <f>SUM(E12:F12)</f>
        <v>0</v>
      </c>
    </row>
    <row r="13" spans="1:7" ht="16.5" customHeight="1">
      <c r="A13" s="41" t="s">
        <v>21</v>
      </c>
      <c r="B13" s="42"/>
      <c r="C13" s="61">
        <v>2</v>
      </c>
      <c r="D13" s="62"/>
      <c r="E13" s="9"/>
      <c r="F13" s="9"/>
      <c r="G13" s="10"/>
    </row>
    <row r="14" spans="1:7" ht="16.5" customHeight="1">
      <c r="A14" s="57" t="s">
        <v>3</v>
      </c>
      <c r="B14" s="58"/>
      <c r="C14" s="32">
        <v>6</v>
      </c>
      <c r="D14" s="29" t="s">
        <v>31</v>
      </c>
      <c r="E14" s="11">
        <f>SUM(E9:E13)</f>
        <v>10</v>
      </c>
      <c r="F14" s="11">
        <f>SUM(F9:F13)</f>
        <v>14</v>
      </c>
      <c r="G14" s="12">
        <f>SUM(G9:G12)</f>
        <v>24</v>
      </c>
    </row>
    <row r="15" spans="1:7" ht="16.5" customHeight="1">
      <c r="A15" s="41" t="s">
        <v>11</v>
      </c>
      <c r="B15" s="42"/>
      <c r="C15" s="71">
        <v>7</v>
      </c>
      <c r="D15" s="72"/>
      <c r="E15" s="8">
        <v>19</v>
      </c>
      <c r="F15" s="8">
        <v>16</v>
      </c>
      <c r="G15" s="4">
        <f>SUM(E15:F15)</f>
        <v>35</v>
      </c>
    </row>
    <row r="16" spans="1:7" ht="16.5" customHeight="1">
      <c r="A16" s="41" t="s">
        <v>12</v>
      </c>
      <c r="B16" s="42"/>
      <c r="C16" s="61">
        <v>3</v>
      </c>
      <c r="D16" s="62"/>
      <c r="E16" s="8">
        <v>8</v>
      </c>
      <c r="F16" s="8">
        <v>10</v>
      </c>
      <c r="G16" s="4">
        <f>SUM(E16:F16)</f>
        <v>18</v>
      </c>
    </row>
    <row r="17" spans="1:7" ht="16.5" customHeight="1">
      <c r="A17" s="41" t="s">
        <v>13</v>
      </c>
      <c r="B17" s="42"/>
      <c r="C17" s="61">
        <v>0</v>
      </c>
      <c r="D17" s="62"/>
      <c r="E17" s="8">
        <v>1</v>
      </c>
      <c r="F17" s="8">
        <v>0</v>
      </c>
      <c r="G17" s="4">
        <f>SUM(E17:F17)</f>
        <v>1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61">
        <v>0</v>
      </c>
      <c r="D19" s="62"/>
      <c r="E19" s="9"/>
      <c r="F19" s="9"/>
      <c r="G19" s="10"/>
    </row>
    <row r="20" spans="1:7" ht="16.5" customHeight="1" thickBot="1">
      <c r="A20" s="63" t="s">
        <v>3</v>
      </c>
      <c r="B20" s="64"/>
      <c r="C20" s="73">
        <v>10</v>
      </c>
      <c r="D20" s="74"/>
      <c r="E20" s="13">
        <f>SUM(E15:E18)</f>
        <v>28</v>
      </c>
      <c r="F20" s="13">
        <f>SUM(F15:F18)</f>
        <v>26</v>
      </c>
      <c r="G20" s="14">
        <f>SUM(G15:G18)</f>
        <v>54</v>
      </c>
    </row>
    <row r="21" spans="1:7" ht="16.5" customHeight="1" thickBot="1" thickTop="1">
      <c r="A21" s="50" t="s">
        <v>15</v>
      </c>
      <c r="B21" s="51"/>
      <c r="C21" s="25">
        <v>-4</v>
      </c>
      <c r="D21" s="30" t="s">
        <v>31</v>
      </c>
      <c r="E21" s="15">
        <f>E14-E20</f>
        <v>-18</v>
      </c>
      <c r="F21" s="15">
        <f>F14-F20</f>
        <v>-12</v>
      </c>
      <c r="G21" s="18">
        <f>G14-G20</f>
        <v>-30</v>
      </c>
    </row>
    <row r="22" spans="1:7" ht="14.25" thickTop="1">
      <c r="A22" s="47"/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3</v>
      </c>
      <c r="D25" s="31" t="s">
        <v>36</v>
      </c>
      <c r="E25" s="8">
        <v>3</v>
      </c>
      <c r="F25" s="8">
        <v>2</v>
      </c>
      <c r="G25" s="4">
        <f>E25+F25</f>
        <v>5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v>3</v>
      </c>
      <c r="D29" s="29">
        <v>-1</v>
      </c>
      <c r="E29" s="11">
        <f>SUM(E25:E27)</f>
        <v>3</v>
      </c>
      <c r="F29" s="11">
        <f>SUM(F25:F27)</f>
        <v>2</v>
      </c>
      <c r="G29" s="12">
        <f>SUM(G25:G27)</f>
        <v>5</v>
      </c>
    </row>
    <row r="30" spans="1:7" ht="16.5" customHeight="1">
      <c r="A30" s="41" t="s">
        <v>11</v>
      </c>
      <c r="B30" s="42"/>
      <c r="C30" s="22">
        <v>0</v>
      </c>
      <c r="D30" s="21"/>
      <c r="E30" s="8">
        <v>0</v>
      </c>
      <c r="F30" s="8">
        <v>0</v>
      </c>
      <c r="G30" s="4">
        <f>E30+F30</f>
        <v>0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1</v>
      </c>
      <c r="D32" s="21"/>
      <c r="E32" s="8">
        <v>1</v>
      </c>
      <c r="F32" s="8">
        <v>0</v>
      </c>
      <c r="G32" s="4">
        <f>E32+F32</f>
        <v>1</v>
      </c>
    </row>
    <row r="33" spans="1:7" ht="16.5" customHeight="1">
      <c r="A33" s="41" t="s">
        <v>22</v>
      </c>
      <c r="B33" s="42"/>
      <c r="C33" s="22">
        <v>0</v>
      </c>
      <c r="D33" s="21"/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1</v>
      </c>
      <c r="D34" s="27" t="s">
        <v>26</v>
      </c>
      <c r="E34" s="16">
        <f>SUM(E30:E32)</f>
        <v>1</v>
      </c>
      <c r="F34" s="16">
        <f>SUM(F30:F32)</f>
        <v>0</v>
      </c>
      <c r="G34" s="17">
        <f>SUM(G30:G32)</f>
        <v>1</v>
      </c>
    </row>
    <row r="35" spans="1:7" ht="16.5" customHeight="1" thickBot="1" thickTop="1">
      <c r="A35" s="50" t="s">
        <v>15</v>
      </c>
      <c r="B35" s="51"/>
      <c r="C35" s="25">
        <f>C29-C34</f>
        <v>2</v>
      </c>
      <c r="D35" s="30" t="s">
        <v>31</v>
      </c>
      <c r="E35" s="15">
        <f>E29-E34</f>
        <v>2</v>
      </c>
      <c r="F35" s="15">
        <f>F29-F34</f>
        <v>2</v>
      </c>
      <c r="G35" s="18">
        <f>G29-G34</f>
        <v>4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35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5967</v>
      </c>
      <c r="D39" s="44"/>
      <c r="E39" s="3">
        <v>6862</v>
      </c>
      <c r="F39" s="3">
        <v>7113</v>
      </c>
      <c r="G39" s="4">
        <f>SUM(E39:F39)</f>
        <v>13975</v>
      </c>
    </row>
    <row r="40" spans="1:7" ht="16.5" customHeight="1">
      <c r="A40" s="41" t="s">
        <v>18</v>
      </c>
      <c r="B40" s="42"/>
      <c r="C40" s="43">
        <v>5924</v>
      </c>
      <c r="D40" s="44"/>
      <c r="E40" s="3">
        <v>6813</v>
      </c>
      <c r="F40" s="3">
        <v>7054</v>
      </c>
      <c r="G40" s="4">
        <f>SUM(E40:F40)</f>
        <v>13867</v>
      </c>
    </row>
    <row r="41" spans="1:7" ht="16.5" customHeight="1" thickBot="1">
      <c r="A41" s="45" t="s">
        <v>19</v>
      </c>
      <c r="B41" s="46"/>
      <c r="C41" s="20">
        <v>90</v>
      </c>
      <c r="D41" s="26">
        <v>-47</v>
      </c>
      <c r="E41" s="5">
        <v>49</v>
      </c>
      <c r="F41" s="5">
        <v>59</v>
      </c>
      <c r="G41" s="6">
        <f>SUM(E41:F41)</f>
        <v>108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0">
    <mergeCell ref="A41:B41"/>
    <mergeCell ref="A42:E42"/>
    <mergeCell ref="C19:D19"/>
    <mergeCell ref="C20:D20"/>
    <mergeCell ref="A37:G37"/>
    <mergeCell ref="A38:B38"/>
    <mergeCell ref="C38:D38"/>
    <mergeCell ref="A39:B39"/>
    <mergeCell ref="C39:D39"/>
    <mergeCell ref="A40:B40"/>
    <mergeCell ref="C40:D40"/>
    <mergeCell ref="A31:B31"/>
    <mergeCell ref="A32:B32"/>
    <mergeCell ref="A33:B33"/>
    <mergeCell ref="A34:B34"/>
    <mergeCell ref="A35:B35"/>
    <mergeCell ref="A36:E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E22"/>
    <mergeCell ref="A23:G23"/>
    <mergeCell ref="A24:B24"/>
    <mergeCell ref="C24:D24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40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5956</v>
      </c>
      <c r="D3" s="44"/>
      <c r="E3" s="3">
        <v>6828</v>
      </c>
      <c r="F3" s="3">
        <v>7094</v>
      </c>
      <c r="G3" s="4">
        <f>SUM(E3:F3)</f>
        <v>13922</v>
      </c>
    </row>
    <row r="4" spans="1:7" ht="16.5" customHeight="1">
      <c r="A4" s="41" t="s">
        <v>18</v>
      </c>
      <c r="B4" s="42"/>
      <c r="C4" s="43">
        <v>5869</v>
      </c>
      <c r="D4" s="44"/>
      <c r="E4" s="3">
        <v>6782</v>
      </c>
      <c r="F4" s="3">
        <v>7033</v>
      </c>
      <c r="G4" s="4">
        <f>SUM(E4:F4)</f>
        <v>13815</v>
      </c>
    </row>
    <row r="5" spans="1:7" ht="16.5" customHeight="1" thickBot="1">
      <c r="A5" s="45" t="s">
        <v>19</v>
      </c>
      <c r="B5" s="46"/>
      <c r="C5" s="20">
        <v>87</v>
      </c>
      <c r="D5" s="26">
        <v>-47</v>
      </c>
      <c r="E5" s="5">
        <v>46</v>
      </c>
      <c r="F5" s="5">
        <v>61</v>
      </c>
      <c r="G5" s="6">
        <f>SUM(E5:F5)</f>
        <v>107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61">
        <v>12</v>
      </c>
      <c r="D9" s="76"/>
      <c r="E9" s="8">
        <v>21</v>
      </c>
      <c r="F9" s="8">
        <v>21</v>
      </c>
      <c r="G9" s="4">
        <f>SUM(E9:F9)</f>
        <v>42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1</v>
      </c>
      <c r="F10" s="8">
        <v>3</v>
      </c>
      <c r="G10" s="4">
        <f>SUM(E10:F10)</f>
        <v>4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0</v>
      </c>
      <c r="G11" s="4">
        <f>SUM(E11:F11)</f>
        <v>0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0</v>
      </c>
      <c r="F12" s="8">
        <v>0</v>
      </c>
      <c r="G12" s="4">
        <f>SUM(E12:F12)</f>
        <v>0</v>
      </c>
    </row>
    <row r="13" spans="1:7" ht="16.5" customHeight="1">
      <c r="A13" s="41" t="s">
        <v>21</v>
      </c>
      <c r="B13" s="42"/>
      <c r="C13" s="61">
        <v>2</v>
      </c>
      <c r="D13" s="62"/>
      <c r="E13" s="9"/>
      <c r="F13" s="9"/>
      <c r="G13" s="10"/>
    </row>
    <row r="14" spans="1:7" ht="16.5" customHeight="1">
      <c r="A14" s="57" t="s">
        <v>3</v>
      </c>
      <c r="B14" s="58"/>
      <c r="C14" s="75">
        <v>14</v>
      </c>
      <c r="D14" s="76"/>
      <c r="E14" s="11">
        <f>SUM(E9:E13)</f>
        <v>22</v>
      </c>
      <c r="F14" s="11">
        <f>SUM(F9:F13)</f>
        <v>24</v>
      </c>
      <c r="G14" s="12">
        <f>SUM(G9:G12)</f>
        <v>46</v>
      </c>
    </row>
    <row r="15" spans="1:7" ht="16.5" customHeight="1">
      <c r="A15" s="41" t="s">
        <v>11</v>
      </c>
      <c r="B15" s="42"/>
      <c r="C15" s="22">
        <v>15</v>
      </c>
      <c r="D15" s="31" t="s">
        <v>37</v>
      </c>
      <c r="E15" s="8">
        <v>26</v>
      </c>
      <c r="F15" s="8">
        <v>29</v>
      </c>
      <c r="G15" s="4">
        <f>SUM(E15:F15)</f>
        <v>55</v>
      </c>
    </row>
    <row r="16" spans="1:7" ht="16.5" customHeight="1">
      <c r="A16" s="41" t="s">
        <v>12</v>
      </c>
      <c r="B16" s="42"/>
      <c r="C16" s="61">
        <v>4</v>
      </c>
      <c r="D16" s="62"/>
      <c r="E16" s="8">
        <v>9</v>
      </c>
      <c r="F16" s="8">
        <v>4</v>
      </c>
      <c r="G16" s="4">
        <f>SUM(E16:F16)</f>
        <v>13</v>
      </c>
    </row>
    <row r="17" spans="1:7" ht="16.5" customHeight="1">
      <c r="A17" s="41" t="s">
        <v>13</v>
      </c>
      <c r="B17" s="42"/>
      <c r="C17" s="61">
        <v>0</v>
      </c>
      <c r="D17" s="62"/>
      <c r="E17" s="8">
        <v>0</v>
      </c>
      <c r="F17" s="8">
        <v>0</v>
      </c>
      <c r="G17" s="4">
        <f>SUM(E17:F17)</f>
        <v>0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61">
        <v>0</v>
      </c>
      <c r="D19" s="62"/>
      <c r="E19" s="9"/>
      <c r="F19" s="9"/>
      <c r="G19" s="10"/>
    </row>
    <row r="20" spans="1:7" ht="16.5" customHeight="1" thickBot="1">
      <c r="A20" s="63" t="s">
        <v>3</v>
      </c>
      <c r="B20" s="64"/>
      <c r="C20" s="24">
        <v>19</v>
      </c>
      <c r="D20" s="34" t="s">
        <v>36</v>
      </c>
      <c r="E20" s="13">
        <f>SUM(E15:E18)</f>
        <v>35</v>
      </c>
      <c r="F20" s="13">
        <f>SUM(F15:F18)</f>
        <v>33</v>
      </c>
      <c r="G20" s="14">
        <f>SUM(G15:G18)</f>
        <v>68</v>
      </c>
    </row>
    <row r="21" spans="1:7" ht="16.5" customHeight="1" thickBot="1" thickTop="1">
      <c r="A21" s="50" t="s">
        <v>15</v>
      </c>
      <c r="B21" s="51"/>
      <c r="C21" s="25">
        <v>-5</v>
      </c>
      <c r="D21" s="30" t="s">
        <v>38</v>
      </c>
      <c r="E21" s="15">
        <f>E14-E20</f>
        <v>-13</v>
      </c>
      <c r="F21" s="15">
        <f>F14-F20</f>
        <v>-9</v>
      </c>
      <c r="G21" s="18">
        <f>G14-G20</f>
        <v>-22</v>
      </c>
    </row>
    <row r="22" spans="1:7" ht="14.25" thickTop="1">
      <c r="A22" s="47" t="s">
        <v>42</v>
      </c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0</v>
      </c>
      <c r="D25" s="31"/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v>0</v>
      </c>
      <c r="D29" s="33"/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41" t="s">
        <v>11</v>
      </c>
      <c r="B30" s="42"/>
      <c r="C30" s="22">
        <v>2</v>
      </c>
      <c r="D30" s="31" t="s">
        <v>39</v>
      </c>
      <c r="E30" s="8">
        <v>2</v>
      </c>
      <c r="F30" s="8">
        <v>0</v>
      </c>
      <c r="G30" s="4">
        <f>E30+F30</f>
        <v>2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3</v>
      </c>
      <c r="D32" s="31"/>
      <c r="E32" s="8">
        <v>3</v>
      </c>
      <c r="F32" s="8">
        <v>0</v>
      </c>
      <c r="G32" s="4">
        <f>E32+F32</f>
        <v>3</v>
      </c>
    </row>
    <row r="33" spans="1:7" ht="16.5" customHeight="1">
      <c r="A33" s="41" t="s">
        <v>22</v>
      </c>
      <c r="B33" s="42"/>
      <c r="C33" s="22">
        <v>0</v>
      </c>
      <c r="D33" s="21"/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5</v>
      </c>
      <c r="D34" s="27">
        <v>-1</v>
      </c>
      <c r="E34" s="16">
        <f>SUM(E30:E32)</f>
        <v>5</v>
      </c>
      <c r="F34" s="16">
        <f>SUM(F30:F32)</f>
        <v>0</v>
      </c>
      <c r="G34" s="17">
        <f>SUM(G30:G32)</f>
        <v>5</v>
      </c>
    </row>
    <row r="35" spans="1:7" ht="16.5" customHeight="1" thickBot="1" thickTop="1">
      <c r="A35" s="50" t="s">
        <v>15</v>
      </c>
      <c r="B35" s="51"/>
      <c r="C35" s="25">
        <f>C29-C34</f>
        <v>-5</v>
      </c>
      <c r="D35" s="30" t="s">
        <v>38</v>
      </c>
      <c r="E35" s="15">
        <f>E29-E34</f>
        <v>-5</v>
      </c>
      <c r="F35" s="15">
        <f>F29-F34</f>
        <v>0</v>
      </c>
      <c r="G35" s="18">
        <f>G29-G34</f>
        <v>-5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41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5965</v>
      </c>
      <c r="D39" s="44"/>
      <c r="E39" s="3">
        <v>6846</v>
      </c>
      <c r="F39" s="3">
        <v>7103</v>
      </c>
      <c r="G39" s="4">
        <f>SUM(E39:F39)</f>
        <v>13949</v>
      </c>
    </row>
    <row r="40" spans="1:7" ht="16.5" customHeight="1">
      <c r="A40" s="41" t="s">
        <v>18</v>
      </c>
      <c r="B40" s="42"/>
      <c r="C40" s="43">
        <v>5873</v>
      </c>
      <c r="D40" s="44"/>
      <c r="E40" s="3">
        <v>6795</v>
      </c>
      <c r="F40" s="3">
        <v>7042</v>
      </c>
      <c r="G40" s="4">
        <f>SUM(E40:F40)</f>
        <v>13837</v>
      </c>
    </row>
    <row r="41" spans="1:7" ht="16.5" customHeight="1" thickBot="1">
      <c r="A41" s="45" t="s">
        <v>19</v>
      </c>
      <c r="B41" s="46"/>
      <c r="C41" s="20">
        <v>92</v>
      </c>
      <c r="D41" s="26">
        <v>-48</v>
      </c>
      <c r="E41" s="5">
        <v>51</v>
      </c>
      <c r="F41" s="5">
        <v>61</v>
      </c>
      <c r="G41" s="6">
        <f>SUM(E41:F41)</f>
        <v>112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0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A15:B15"/>
    <mergeCell ref="A16:B16"/>
    <mergeCell ref="C16:D16"/>
    <mergeCell ref="C14:D14"/>
    <mergeCell ref="A17:B17"/>
    <mergeCell ref="C17:D17"/>
    <mergeCell ref="A18:B18"/>
    <mergeCell ref="C18:D18"/>
    <mergeCell ref="A19:B19"/>
    <mergeCell ref="C19:D19"/>
    <mergeCell ref="A20:B20"/>
    <mergeCell ref="A21:B21"/>
    <mergeCell ref="A22:E22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E36"/>
    <mergeCell ref="A41:B41"/>
    <mergeCell ref="A42:E42"/>
    <mergeCell ref="A37:G37"/>
    <mergeCell ref="A38:B38"/>
    <mergeCell ref="C38:D38"/>
    <mergeCell ref="A39:B39"/>
    <mergeCell ref="C39:D39"/>
    <mergeCell ref="A40:B40"/>
    <mergeCell ref="C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43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5954</v>
      </c>
      <c r="D3" s="44"/>
      <c r="E3" s="3">
        <f>E4+E5</f>
        <v>6821</v>
      </c>
      <c r="F3" s="3">
        <f>F4+F5</f>
        <v>7076</v>
      </c>
      <c r="G3" s="4">
        <f>G4+G5</f>
        <v>13897</v>
      </c>
    </row>
    <row r="4" spans="1:7" ht="16.5" customHeight="1">
      <c r="A4" s="41" t="s">
        <v>18</v>
      </c>
      <c r="B4" s="42"/>
      <c r="C4" s="43">
        <v>5868</v>
      </c>
      <c r="D4" s="44"/>
      <c r="E4" s="3">
        <v>6775</v>
      </c>
      <c r="F4" s="3">
        <v>7016</v>
      </c>
      <c r="G4" s="4">
        <f>SUM(E4:F4)</f>
        <v>13791</v>
      </c>
    </row>
    <row r="5" spans="1:7" ht="16.5" customHeight="1" thickBot="1">
      <c r="A5" s="45" t="s">
        <v>19</v>
      </c>
      <c r="B5" s="46"/>
      <c r="C5" s="20">
        <v>86</v>
      </c>
      <c r="D5" s="35">
        <v>-47</v>
      </c>
      <c r="E5" s="5">
        <v>46</v>
      </c>
      <c r="F5" s="5">
        <v>60</v>
      </c>
      <c r="G5" s="6">
        <f>SUM(E5:F5)</f>
        <v>106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61">
        <v>11</v>
      </c>
      <c r="D9" s="76"/>
      <c r="E9" s="8">
        <v>17</v>
      </c>
      <c r="F9" s="8">
        <v>13</v>
      </c>
      <c r="G9" s="4">
        <f>SUM(E9:F9)</f>
        <v>30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1</v>
      </c>
      <c r="F10" s="8">
        <v>1</v>
      </c>
      <c r="G10" s="4">
        <f>SUM(E10:F10)</f>
        <v>2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0</v>
      </c>
      <c r="G11" s="4">
        <f>SUM(E11:F11)</f>
        <v>0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0</v>
      </c>
      <c r="F12" s="8">
        <v>0</v>
      </c>
      <c r="G12" s="4">
        <f>SUM(E12:F12)</f>
        <v>0</v>
      </c>
    </row>
    <row r="13" spans="1:7" ht="16.5" customHeight="1">
      <c r="A13" s="41" t="s">
        <v>21</v>
      </c>
      <c r="B13" s="42"/>
      <c r="C13" s="77">
        <v>3</v>
      </c>
      <c r="D13" s="78"/>
      <c r="E13" s="9"/>
      <c r="F13" s="9"/>
      <c r="G13" s="10"/>
    </row>
    <row r="14" spans="1:7" ht="16.5" customHeight="1">
      <c r="A14" s="57" t="s">
        <v>3</v>
      </c>
      <c r="B14" s="58"/>
      <c r="C14" s="75">
        <v>14</v>
      </c>
      <c r="D14" s="76"/>
      <c r="E14" s="11">
        <f>SUM(E9:E13)</f>
        <v>18</v>
      </c>
      <c r="F14" s="11">
        <f>SUM(F9:F13)</f>
        <v>14</v>
      </c>
      <c r="G14" s="12">
        <f>SUM(G9:G12)</f>
        <v>32</v>
      </c>
    </row>
    <row r="15" spans="1:7" ht="16.5" customHeight="1">
      <c r="A15" s="41" t="s">
        <v>11</v>
      </c>
      <c r="B15" s="42"/>
      <c r="C15" s="61">
        <v>10</v>
      </c>
      <c r="D15" s="62"/>
      <c r="E15" s="8">
        <v>17</v>
      </c>
      <c r="F15" s="8">
        <v>19</v>
      </c>
      <c r="G15" s="4">
        <f>SUM(E15:F15)</f>
        <v>36</v>
      </c>
    </row>
    <row r="16" spans="1:7" ht="16.5" customHeight="1">
      <c r="A16" s="41" t="s">
        <v>12</v>
      </c>
      <c r="B16" s="42"/>
      <c r="C16" s="61">
        <v>5</v>
      </c>
      <c r="D16" s="62"/>
      <c r="E16" s="8">
        <v>8</v>
      </c>
      <c r="F16" s="8">
        <v>12</v>
      </c>
      <c r="G16" s="4">
        <f>SUM(E16:F16)</f>
        <v>20</v>
      </c>
    </row>
    <row r="17" spans="1:7" ht="16.5" customHeight="1">
      <c r="A17" s="41" t="s">
        <v>13</v>
      </c>
      <c r="B17" s="42"/>
      <c r="C17" s="61">
        <v>0</v>
      </c>
      <c r="D17" s="62"/>
      <c r="E17" s="8">
        <v>0</v>
      </c>
      <c r="F17" s="8">
        <v>0</v>
      </c>
      <c r="G17" s="4">
        <f>SUM(E17:F17)</f>
        <v>0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61">
        <v>0</v>
      </c>
      <c r="D19" s="62"/>
      <c r="E19" s="9"/>
      <c r="F19" s="9"/>
      <c r="G19" s="10"/>
    </row>
    <row r="20" spans="1:7" ht="16.5" customHeight="1" thickBot="1">
      <c r="A20" s="63" t="s">
        <v>3</v>
      </c>
      <c r="B20" s="64"/>
      <c r="C20" s="73">
        <f>SUM(C15:D19)</f>
        <v>15</v>
      </c>
      <c r="D20" s="79"/>
      <c r="E20" s="13">
        <f>SUM(E15:E18)</f>
        <v>25</v>
      </c>
      <c r="F20" s="13">
        <f>SUM(F15:F18)</f>
        <v>31</v>
      </c>
      <c r="G20" s="14">
        <f>SUM(G15:G18)</f>
        <v>56</v>
      </c>
    </row>
    <row r="21" spans="1:7" ht="16.5" customHeight="1" thickBot="1" thickTop="1">
      <c r="A21" s="50" t="s">
        <v>15</v>
      </c>
      <c r="B21" s="51"/>
      <c r="C21" s="80">
        <f>C14-C20</f>
        <v>-1</v>
      </c>
      <c r="D21" s="81"/>
      <c r="E21" s="15">
        <f>E14-E20</f>
        <v>-7</v>
      </c>
      <c r="F21" s="15">
        <f>F14-F20</f>
        <v>-17</v>
      </c>
      <c r="G21" s="18">
        <f>G14-G20</f>
        <v>-24</v>
      </c>
    </row>
    <row r="22" spans="1:7" ht="14.25" thickTop="1">
      <c r="A22" s="47" t="s">
        <v>42</v>
      </c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1</v>
      </c>
      <c r="D25" s="31"/>
      <c r="E25" s="8">
        <v>0</v>
      </c>
      <c r="F25" s="8">
        <v>1</v>
      </c>
      <c r="G25" s="4">
        <f>E25+F25</f>
        <v>1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f>SUM(C25:C28)</f>
        <v>1</v>
      </c>
      <c r="D29" s="33"/>
      <c r="E29" s="11">
        <f>SUM(E25:E27)</f>
        <v>0</v>
      </c>
      <c r="F29" s="11">
        <f>SUM(F25:F27)</f>
        <v>1</v>
      </c>
      <c r="G29" s="12">
        <f>SUM(G25:G27)</f>
        <v>1</v>
      </c>
    </row>
    <row r="30" spans="1:7" ht="16.5" customHeight="1">
      <c r="A30" s="41" t="s">
        <v>11</v>
      </c>
      <c r="B30" s="42"/>
      <c r="C30" s="22">
        <v>1</v>
      </c>
      <c r="D30" s="31"/>
      <c r="E30" s="8">
        <v>0</v>
      </c>
      <c r="F30" s="8">
        <v>1</v>
      </c>
      <c r="G30" s="4">
        <f>E30+F30</f>
        <v>1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1</v>
      </c>
      <c r="D32" s="31"/>
      <c r="E32" s="8">
        <v>0</v>
      </c>
      <c r="F32" s="8">
        <v>1</v>
      </c>
      <c r="G32" s="4">
        <f>E32+F32</f>
        <v>1</v>
      </c>
    </row>
    <row r="33" spans="1:7" ht="16.5" customHeight="1">
      <c r="A33" s="41" t="s">
        <v>22</v>
      </c>
      <c r="B33" s="42"/>
      <c r="C33" s="22">
        <v>0</v>
      </c>
      <c r="D33" s="21"/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2</v>
      </c>
      <c r="D34" s="27"/>
      <c r="E34" s="16">
        <f>SUM(E30:E32)</f>
        <v>0</v>
      </c>
      <c r="F34" s="16">
        <f>SUM(F30:F32)</f>
        <v>2</v>
      </c>
      <c r="G34" s="17">
        <f>SUM(G30:G32)</f>
        <v>2</v>
      </c>
    </row>
    <row r="35" spans="1:7" ht="16.5" customHeight="1" thickBot="1" thickTop="1">
      <c r="A35" s="50" t="s">
        <v>15</v>
      </c>
      <c r="B35" s="51"/>
      <c r="C35" s="25">
        <f>C29-C34</f>
        <v>-1</v>
      </c>
      <c r="D35" s="30"/>
      <c r="E35" s="15">
        <f>E29-E34</f>
        <v>0</v>
      </c>
      <c r="F35" s="15">
        <f>F29-F34</f>
        <v>-1</v>
      </c>
      <c r="G35" s="18">
        <f>G29-G34</f>
        <v>-1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44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5956</v>
      </c>
      <c r="D39" s="44"/>
      <c r="E39" s="3">
        <v>6828</v>
      </c>
      <c r="F39" s="3">
        <v>7094</v>
      </c>
      <c r="G39" s="4">
        <v>13922</v>
      </c>
    </row>
    <row r="40" spans="1:7" ht="16.5" customHeight="1">
      <c r="A40" s="41" t="s">
        <v>18</v>
      </c>
      <c r="B40" s="42"/>
      <c r="C40" s="43">
        <v>5869</v>
      </c>
      <c r="D40" s="44"/>
      <c r="E40" s="3">
        <v>6782</v>
      </c>
      <c r="F40" s="3">
        <v>7033</v>
      </c>
      <c r="G40" s="4">
        <f>SUM(E40:F40)</f>
        <v>13815</v>
      </c>
    </row>
    <row r="41" spans="1:7" ht="16.5" customHeight="1" thickBot="1">
      <c r="A41" s="45" t="s">
        <v>19</v>
      </c>
      <c r="B41" s="46"/>
      <c r="C41" s="20">
        <v>87</v>
      </c>
      <c r="D41" s="26">
        <v>-47</v>
      </c>
      <c r="E41" s="5">
        <v>46</v>
      </c>
      <c r="F41" s="5">
        <v>61</v>
      </c>
      <c r="G41" s="6">
        <f>SUM(E41:F41)</f>
        <v>107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3">
    <mergeCell ref="A41:B41"/>
    <mergeCell ref="A42:E42"/>
    <mergeCell ref="A37:G37"/>
    <mergeCell ref="A38:B38"/>
    <mergeCell ref="C38:D38"/>
    <mergeCell ref="A39:B39"/>
    <mergeCell ref="C39:D39"/>
    <mergeCell ref="A40:B40"/>
    <mergeCell ref="C40:D40"/>
    <mergeCell ref="A31:B31"/>
    <mergeCell ref="A32:B32"/>
    <mergeCell ref="A33:B33"/>
    <mergeCell ref="A34:B34"/>
    <mergeCell ref="A35:B35"/>
    <mergeCell ref="A36:E36"/>
    <mergeCell ref="A25:B25"/>
    <mergeCell ref="A26:B26"/>
    <mergeCell ref="A27:B27"/>
    <mergeCell ref="A28:B28"/>
    <mergeCell ref="A29:B29"/>
    <mergeCell ref="A30:B30"/>
    <mergeCell ref="A20:B20"/>
    <mergeCell ref="A21:B21"/>
    <mergeCell ref="A22:E22"/>
    <mergeCell ref="A23:G23"/>
    <mergeCell ref="A24:B24"/>
    <mergeCell ref="C24:D24"/>
    <mergeCell ref="C20:D20"/>
    <mergeCell ref="C21:D21"/>
    <mergeCell ref="A17:B17"/>
    <mergeCell ref="C17:D17"/>
    <mergeCell ref="A18:B18"/>
    <mergeCell ref="C18:D18"/>
    <mergeCell ref="A19:B19"/>
    <mergeCell ref="C19:D19"/>
    <mergeCell ref="A13:B13"/>
    <mergeCell ref="C13:D13"/>
    <mergeCell ref="A14:B14"/>
    <mergeCell ref="C14:D14"/>
    <mergeCell ref="A15:B15"/>
    <mergeCell ref="A16:B16"/>
    <mergeCell ref="C16:D16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3" sqref="C3:G5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45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5966</v>
      </c>
      <c r="D3" s="44"/>
      <c r="E3" s="3">
        <f>E4+E5</f>
        <v>6821</v>
      </c>
      <c r="F3" s="3">
        <f>F4+F5</f>
        <v>7079</v>
      </c>
      <c r="G3" s="4">
        <f>G4+G5</f>
        <v>13900</v>
      </c>
    </row>
    <row r="4" spans="1:7" ht="16.5" customHeight="1">
      <c r="A4" s="41" t="s">
        <v>18</v>
      </c>
      <c r="B4" s="42"/>
      <c r="C4" s="43">
        <v>5881</v>
      </c>
      <c r="D4" s="44"/>
      <c r="E4" s="3">
        <v>6776</v>
      </c>
      <c r="F4" s="3">
        <v>7019</v>
      </c>
      <c r="G4" s="4">
        <f>SUM(E4:F4)</f>
        <v>13795</v>
      </c>
    </row>
    <row r="5" spans="1:7" ht="16.5" customHeight="1" thickBot="1">
      <c r="A5" s="45" t="s">
        <v>19</v>
      </c>
      <c r="B5" s="46"/>
      <c r="C5" s="20">
        <v>85</v>
      </c>
      <c r="D5" s="35">
        <v>-47</v>
      </c>
      <c r="E5" s="5">
        <v>45</v>
      </c>
      <c r="F5" s="5">
        <v>60</v>
      </c>
      <c r="G5" s="6">
        <f>SUM(E5:F5)</f>
        <v>105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61">
        <v>16</v>
      </c>
      <c r="D9" s="76"/>
      <c r="E9" s="8">
        <v>16</v>
      </c>
      <c r="F9" s="8">
        <v>18</v>
      </c>
      <c r="G9" s="4">
        <f>SUM(E9:F9)</f>
        <v>34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2</v>
      </c>
      <c r="F10" s="8">
        <v>2</v>
      </c>
      <c r="G10" s="4">
        <f>SUM(E10:F10)</f>
        <v>4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0</v>
      </c>
      <c r="G11" s="4">
        <f>SUM(E11:F11)</f>
        <v>0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0</v>
      </c>
      <c r="F12" s="8">
        <v>1</v>
      </c>
      <c r="G12" s="4">
        <f>SUM(E12:F12)</f>
        <v>1</v>
      </c>
    </row>
    <row r="13" spans="1:7" ht="16.5" customHeight="1">
      <c r="A13" s="41" t="s">
        <v>21</v>
      </c>
      <c r="B13" s="42"/>
      <c r="C13" s="77">
        <v>6</v>
      </c>
      <c r="D13" s="78"/>
      <c r="E13" s="9"/>
      <c r="F13" s="9"/>
      <c r="G13" s="10"/>
    </row>
    <row r="14" spans="1:7" ht="16.5" customHeight="1">
      <c r="A14" s="57" t="s">
        <v>3</v>
      </c>
      <c r="B14" s="58"/>
      <c r="C14" s="82">
        <f>SUM(C9:C13)</f>
        <v>22</v>
      </c>
      <c r="D14" s="83">
        <f>SUM(D9:D13)</f>
        <v>0</v>
      </c>
      <c r="E14" s="11">
        <f>SUM(E9:E13)</f>
        <v>18</v>
      </c>
      <c r="F14" s="11">
        <f>SUM(F9:F13)</f>
        <v>21</v>
      </c>
      <c r="G14" s="12">
        <f>SUM(G9:G12)</f>
        <v>39</v>
      </c>
    </row>
    <row r="15" spans="1:7" ht="16.5" customHeight="1">
      <c r="A15" s="41" t="s">
        <v>11</v>
      </c>
      <c r="B15" s="42"/>
      <c r="C15" s="61">
        <v>6</v>
      </c>
      <c r="D15" s="62"/>
      <c r="E15" s="8">
        <v>10</v>
      </c>
      <c r="F15" s="8">
        <v>15</v>
      </c>
      <c r="G15" s="4">
        <f>SUM(E15:F15)</f>
        <v>25</v>
      </c>
    </row>
    <row r="16" spans="1:7" ht="16.5" customHeight="1">
      <c r="A16" s="41" t="s">
        <v>12</v>
      </c>
      <c r="B16" s="42"/>
      <c r="C16" s="61">
        <v>3</v>
      </c>
      <c r="D16" s="62"/>
      <c r="E16" s="8">
        <v>7</v>
      </c>
      <c r="F16" s="8">
        <v>3</v>
      </c>
      <c r="G16" s="4">
        <f>SUM(E16:F16)</f>
        <v>10</v>
      </c>
    </row>
    <row r="17" spans="1:7" ht="16.5" customHeight="1">
      <c r="A17" s="41" t="s">
        <v>13</v>
      </c>
      <c r="B17" s="42"/>
      <c r="C17" s="61">
        <v>0</v>
      </c>
      <c r="D17" s="62"/>
      <c r="E17" s="8">
        <v>0</v>
      </c>
      <c r="F17" s="8">
        <v>0</v>
      </c>
      <c r="G17" s="4">
        <f>SUM(E17:F17)</f>
        <v>0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61">
        <v>0</v>
      </c>
      <c r="D19" s="62"/>
      <c r="E19" s="9"/>
      <c r="F19" s="9"/>
      <c r="G19" s="10"/>
    </row>
    <row r="20" spans="1:7" ht="16.5" customHeight="1" thickBot="1">
      <c r="A20" s="63" t="s">
        <v>3</v>
      </c>
      <c r="B20" s="64"/>
      <c r="C20" s="73">
        <f>SUM(C15:D19)</f>
        <v>9</v>
      </c>
      <c r="D20" s="79"/>
      <c r="E20" s="13">
        <f>SUM(E15:E18)</f>
        <v>17</v>
      </c>
      <c r="F20" s="13">
        <f>SUM(F15:F18)</f>
        <v>18</v>
      </c>
      <c r="G20" s="14">
        <f>SUM(G15:G18)</f>
        <v>35</v>
      </c>
    </row>
    <row r="21" spans="1:7" ht="16.5" customHeight="1" thickBot="1" thickTop="1">
      <c r="A21" s="50" t="s">
        <v>15</v>
      </c>
      <c r="B21" s="51"/>
      <c r="C21" s="80">
        <f>C14-C20</f>
        <v>13</v>
      </c>
      <c r="D21" s="81"/>
      <c r="E21" s="15">
        <f>E14-E20</f>
        <v>1</v>
      </c>
      <c r="F21" s="15">
        <f>F14-F20</f>
        <v>3</v>
      </c>
      <c r="G21" s="18">
        <f>G14-G20</f>
        <v>4</v>
      </c>
    </row>
    <row r="22" spans="1:7" ht="14.25" thickTop="1">
      <c r="A22" s="47" t="s">
        <v>42</v>
      </c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2</v>
      </c>
      <c r="D25" s="31"/>
      <c r="E25" s="8">
        <v>1</v>
      </c>
      <c r="F25" s="8">
        <v>4</v>
      </c>
      <c r="G25" s="4">
        <f>E25+F25</f>
        <v>5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f>SUM(C25:C28)</f>
        <v>2</v>
      </c>
      <c r="D29" s="33"/>
      <c r="E29" s="11">
        <f>SUM(E25:E27)</f>
        <v>1</v>
      </c>
      <c r="F29" s="11">
        <f>SUM(F25:F27)</f>
        <v>4</v>
      </c>
      <c r="G29" s="12">
        <f>SUM(G25:G27)</f>
        <v>5</v>
      </c>
    </row>
    <row r="30" spans="1:7" ht="16.5" customHeight="1">
      <c r="A30" s="41" t="s">
        <v>11</v>
      </c>
      <c r="B30" s="42"/>
      <c r="C30" s="22">
        <v>3</v>
      </c>
      <c r="D30" s="31"/>
      <c r="E30" s="8">
        <v>2</v>
      </c>
      <c r="F30" s="8">
        <v>4</v>
      </c>
      <c r="G30" s="4">
        <f>E30+F30</f>
        <v>6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0</v>
      </c>
      <c r="D32" s="31"/>
      <c r="E32" s="8">
        <v>0</v>
      </c>
      <c r="F32" s="8">
        <v>0</v>
      </c>
      <c r="G32" s="4">
        <f>E32+F32</f>
        <v>0</v>
      </c>
    </row>
    <row r="33" spans="1:7" ht="16.5" customHeight="1">
      <c r="A33" s="41" t="s">
        <v>22</v>
      </c>
      <c r="B33" s="42"/>
      <c r="C33" s="22">
        <v>0</v>
      </c>
      <c r="D33" s="21"/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3</v>
      </c>
      <c r="D34" s="27"/>
      <c r="E34" s="16">
        <f>SUM(E30:E32)</f>
        <v>2</v>
      </c>
      <c r="F34" s="16">
        <f>SUM(F30:F32)</f>
        <v>4</v>
      </c>
      <c r="G34" s="17">
        <f>SUM(G30:G32)</f>
        <v>6</v>
      </c>
    </row>
    <row r="35" spans="1:7" ht="16.5" customHeight="1" thickBot="1" thickTop="1">
      <c r="A35" s="50" t="s">
        <v>15</v>
      </c>
      <c r="B35" s="51"/>
      <c r="C35" s="25">
        <f>C29-C34</f>
        <v>-1</v>
      </c>
      <c r="D35" s="30"/>
      <c r="E35" s="15">
        <f>E29-E34</f>
        <v>-1</v>
      </c>
      <c r="F35" s="15">
        <f>F29-F34</f>
        <v>0</v>
      </c>
      <c r="G35" s="18">
        <f>G29-G34</f>
        <v>-1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46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5954</v>
      </c>
      <c r="D39" s="44"/>
      <c r="E39" s="3">
        <f>E40+E41</f>
        <v>6821</v>
      </c>
      <c r="F39" s="3">
        <f>F40+F41</f>
        <v>7076</v>
      </c>
      <c r="G39" s="4">
        <f>G40+G41</f>
        <v>13897</v>
      </c>
    </row>
    <row r="40" spans="1:7" ht="16.5" customHeight="1">
      <c r="A40" s="41" t="s">
        <v>18</v>
      </c>
      <c r="B40" s="42"/>
      <c r="C40" s="43">
        <v>5868</v>
      </c>
      <c r="D40" s="44"/>
      <c r="E40" s="3">
        <v>6775</v>
      </c>
      <c r="F40" s="3">
        <v>7016</v>
      </c>
      <c r="G40" s="4">
        <f>SUM(E40:F40)</f>
        <v>13791</v>
      </c>
    </row>
    <row r="41" spans="1:7" ht="16.5" customHeight="1" thickBot="1">
      <c r="A41" s="45" t="s">
        <v>19</v>
      </c>
      <c r="B41" s="46"/>
      <c r="C41" s="20">
        <v>86</v>
      </c>
      <c r="D41" s="35">
        <v>-47</v>
      </c>
      <c r="E41" s="5">
        <v>46</v>
      </c>
      <c r="F41" s="5">
        <v>60</v>
      </c>
      <c r="G41" s="6">
        <f>SUM(E41:F41)</f>
        <v>106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3">
    <mergeCell ref="A39:B39"/>
    <mergeCell ref="C39:D39"/>
    <mergeCell ref="A40:B40"/>
    <mergeCell ref="C40:D40"/>
    <mergeCell ref="A41:B41"/>
    <mergeCell ref="A42:E42"/>
    <mergeCell ref="A33:B33"/>
    <mergeCell ref="A34:B34"/>
    <mergeCell ref="A35:B35"/>
    <mergeCell ref="A36:E36"/>
    <mergeCell ref="A37:G37"/>
    <mergeCell ref="A38:B38"/>
    <mergeCell ref="C38:D38"/>
    <mergeCell ref="A27:B27"/>
    <mergeCell ref="A28:B28"/>
    <mergeCell ref="A29:B29"/>
    <mergeCell ref="A30:B30"/>
    <mergeCell ref="A31:B31"/>
    <mergeCell ref="A32:B32"/>
    <mergeCell ref="A22:E22"/>
    <mergeCell ref="A23:G23"/>
    <mergeCell ref="A24:B24"/>
    <mergeCell ref="C24:D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3" sqref="C3:G3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48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5967</v>
      </c>
      <c r="D3" s="44"/>
      <c r="E3" s="3">
        <f>E4+E5</f>
        <v>6816</v>
      </c>
      <c r="F3" s="3">
        <f>F4+F5</f>
        <v>7076</v>
      </c>
      <c r="G3" s="4">
        <f>G4+G5</f>
        <v>13892</v>
      </c>
    </row>
    <row r="4" spans="1:7" ht="16.5" customHeight="1">
      <c r="A4" s="41" t="s">
        <v>18</v>
      </c>
      <c r="B4" s="42"/>
      <c r="C4" s="43">
        <v>5883</v>
      </c>
      <c r="D4" s="44"/>
      <c r="E4" s="3">
        <v>6771</v>
      </c>
      <c r="F4" s="3">
        <v>7016</v>
      </c>
      <c r="G4" s="4">
        <f>SUM(E4:F4)</f>
        <v>13787</v>
      </c>
    </row>
    <row r="5" spans="1:7" ht="16.5" customHeight="1" thickBot="1">
      <c r="A5" s="45" t="s">
        <v>19</v>
      </c>
      <c r="B5" s="46"/>
      <c r="C5" s="20">
        <v>84</v>
      </c>
      <c r="D5" s="35">
        <v>-47</v>
      </c>
      <c r="E5" s="5">
        <v>45</v>
      </c>
      <c r="F5" s="5">
        <v>60</v>
      </c>
      <c r="G5" s="6">
        <f>SUM(E5:F5)</f>
        <v>105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61">
        <v>10</v>
      </c>
      <c r="D9" s="76"/>
      <c r="E9" s="8">
        <v>9</v>
      </c>
      <c r="F9" s="8">
        <v>11</v>
      </c>
      <c r="G9" s="4">
        <f>SUM(E9:F9)</f>
        <v>20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0</v>
      </c>
      <c r="F10" s="8">
        <v>3</v>
      </c>
      <c r="G10" s="4">
        <f>SUM(E10:F10)</f>
        <v>3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0</v>
      </c>
      <c r="G11" s="4">
        <f>SUM(E11:F11)</f>
        <v>0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1</v>
      </c>
      <c r="F12" s="8">
        <v>0</v>
      </c>
      <c r="G12" s="4">
        <f>SUM(E12:F12)</f>
        <v>1</v>
      </c>
    </row>
    <row r="13" spans="1:7" ht="16.5" customHeight="1">
      <c r="A13" s="41" t="s">
        <v>21</v>
      </c>
      <c r="B13" s="42"/>
      <c r="C13" s="77">
        <v>1</v>
      </c>
      <c r="D13" s="78"/>
      <c r="E13" s="9"/>
      <c r="F13" s="9"/>
      <c r="G13" s="10"/>
    </row>
    <row r="14" spans="1:7" ht="16.5" customHeight="1">
      <c r="A14" s="57" t="s">
        <v>3</v>
      </c>
      <c r="B14" s="58"/>
      <c r="C14" s="82">
        <f>SUM(C9:C13)</f>
        <v>11</v>
      </c>
      <c r="D14" s="83">
        <f>SUM(D9:D13)</f>
        <v>0</v>
      </c>
      <c r="E14" s="11">
        <f>SUM(E9:E13)</f>
        <v>10</v>
      </c>
      <c r="F14" s="11">
        <f>SUM(F9:F13)</f>
        <v>14</v>
      </c>
      <c r="G14" s="12">
        <f>SUM(G9:G12)</f>
        <v>24</v>
      </c>
    </row>
    <row r="15" spans="1:7" ht="16.5" customHeight="1">
      <c r="A15" s="41" t="s">
        <v>11</v>
      </c>
      <c r="B15" s="42"/>
      <c r="C15" s="61">
        <v>8</v>
      </c>
      <c r="D15" s="62"/>
      <c r="E15" s="8">
        <v>11</v>
      </c>
      <c r="F15" s="8">
        <v>14</v>
      </c>
      <c r="G15" s="4">
        <f>SUM(E15:F15)</f>
        <v>25</v>
      </c>
    </row>
    <row r="16" spans="1:7" ht="16.5" customHeight="1">
      <c r="A16" s="41" t="s">
        <v>12</v>
      </c>
      <c r="B16" s="42"/>
      <c r="C16" s="61">
        <v>1</v>
      </c>
      <c r="D16" s="62"/>
      <c r="E16" s="8">
        <v>4</v>
      </c>
      <c r="F16" s="8">
        <v>3</v>
      </c>
      <c r="G16" s="4">
        <f>SUM(E16:F16)</f>
        <v>7</v>
      </c>
    </row>
    <row r="17" spans="1:7" ht="16.5" customHeight="1">
      <c r="A17" s="41" t="s">
        <v>13</v>
      </c>
      <c r="B17" s="42"/>
      <c r="C17" s="61">
        <v>0</v>
      </c>
      <c r="D17" s="62"/>
      <c r="E17" s="8">
        <v>0</v>
      </c>
      <c r="F17" s="8">
        <v>0</v>
      </c>
      <c r="G17" s="4">
        <f>SUM(E17:F17)</f>
        <v>0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61">
        <v>0</v>
      </c>
      <c r="D19" s="62"/>
      <c r="E19" s="9"/>
      <c r="F19" s="9"/>
      <c r="G19" s="10"/>
    </row>
    <row r="20" spans="1:7" ht="16.5" customHeight="1" thickBot="1">
      <c r="A20" s="63" t="s">
        <v>3</v>
      </c>
      <c r="B20" s="64"/>
      <c r="C20" s="73">
        <f>SUM(C15:D19)</f>
        <v>9</v>
      </c>
      <c r="D20" s="79"/>
      <c r="E20" s="13">
        <f>SUM(E15:E18)</f>
        <v>15</v>
      </c>
      <c r="F20" s="13">
        <f>SUM(F15:F18)</f>
        <v>17</v>
      </c>
      <c r="G20" s="14">
        <f>SUM(G15:G18)</f>
        <v>32</v>
      </c>
    </row>
    <row r="21" spans="1:7" ht="16.5" customHeight="1" thickBot="1" thickTop="1">
      <c r="A21" s="50" t="s">
        <v>15</v>
      </c>
      <c r="B21" s="51"/>
      <c r="C21" s="80">
        <f>C14-C20</f>
        <v>2</v>
      </c>
      <c r="D21" s="81"/>
      <c r="E21" s="15">
        <f>E14-E20</f>
        <v>-5</v>
      </c>
      <c r="F21" s="15">
        <f>F14-F20</f>
        <v>-3</v>
      </c>
      <c r="G21" s="18">
        <f>G14-G20</f>
        <v>-8</v>
      </c>
    </row>
    <row r="22" spans="1:7" ht="14.25" thickTop="1">
      <c r="A22" s="47" t="s">
        <v>42</v>
      </c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0</v>
      </c>
      <c r="D25" s="31"/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f>SUM(C25:C28)</f>
        <v>0</v>
      </c>
      <c r="D29" s="33"/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41" t="s">
        <v>11</v>
      </c>
      <c r="B30" s="42"/>
      <c r="C30" s="22">
        <v>0</v>
      </c>
      <c r="D30" s="31"/>
      <c r="E30" s="8">
        <v>0</v>
      </c>
      <c r="F30" s="8">
        <v>0</v>
      </c>
      <c r="G30" s="4">
        <f>E30+F30</f>
        <v>0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0</v>
      </c>
      <c r="D32" s="31"/>
      <c r="E32" s="8">
        <v>0</v>
      </c>
      <c r="F32" s="8">
        <v>0</v>
      </c>
      <c r="G32" s="4">
        <f>E32+F32</f>
        <v>0</v>
      </c>
    </row>
    <row r="33" spans="1:7" ht="16.5" customHeight="1">
      <c r="A33" s="41" t="s">
        <v>22</v>
      </c>
      <c r="B33" s="42"/>
      <c r="C33" s="22">
        <v>1</v>
      </c>
      <c r="D33" s="21"/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1</v>
      </c>
      <c r="D34" s="27"/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50" t="s">
        <v>15</v>
      </c>
      <c r="B35" s="51"/>
      <c r="C35" s="25">
        <f>C29-C34</f>
        <v>-1</v>
      </c>
      <c r="D35" s="30"/>
      <c r="E35" s="15">
        <f>E29-E34</f>
        <v>0</v>
      </c>
      <c r="F35" s="15">
        <f>F29-F34</f>
        <v>0</v>
      </c>
      <c r="G35" s="18">
        <f>G29-G34</f>
        <v>0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47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5966</v>
      </c>
      <c r="D39" s="44"/>
      <c r="E39" s="3">
        <v>6821</v>
      </c>
      <c r="F39" s="3">
        <v>7079</v>
      </c>
      <c r="G39" s="4">
        <f>SUM(E39:F39)</f>
        <v>13900</v>
      </c>
    </row>
    <row r="40" spans="1:7" ht="16.5" customHeight="1">
      <c r="A40" s="41" t="s">
        <v>18</v>
      </c>
      <c r="B40" s="42"/>
      <c r="C40" s="43">
        <v>5881</v>
      </c>
      <c r="D40" s="44"/>
      <c r="E40" s="3">
        <v>6776</v>
      </c>
      <c r="F40" s="3">
        <v>7019</v>
      </c>
      <c r="G40" s="4">
        <f>SUM(E40:F40)</f>
        <v>13795</v>
      </c>
    </row>
    <row r="41" spans="1:7" ht="16.5" customHeight="1" thickBot="1">
      <c r="A41" s="45" t="s">
        <v>19</v>
      </c>
      <c r="B41" s="46"/>
      <c r="C41" s="20">
        <f>38+47</f>
        <v>85</v>
      </c>
      <c r="D41" s="35">
        <v>-47</v>
      </c>
      <c r="E41" s="5">
        <v>45</v>
      </c>
      <c r="F41" s="5">
        <v>60</v>
      </c>
      <c r="G41" s="6">
        <f>SUM(E41:F41)</f>
        <v>105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3">
    <mergeCell ref="A39:B39"/>
    <mergeCell ref="C39:D39"/>
    <mergeCell ref="A40:B40"/>
    <mergeCell ref="C40:D40"/>
    <mergeCell ref="A41:B41"/>
    <mergeCell ref="A42:E42"/>
    <mergeCell ref="A33:B33"/>
    <mergeCell ref="A34:B34"/>
    <mergeCell ref="A35:B35"/>
    <mergeCell ref="A36:E36"/>
    <mergeCell ref="A37:G37"/>
    <mergeCell ref="A38:B38"/>
    <mergeCell ref="C38:D38"/>
    <mergeCell ref="A27:B27"/>
    <mergeCell ref="A28:B28"/>
    <mergeCell ref="A29:B29"/>
    <mergeCell ref="A30:B30"/>
    <mergeCell ref="A31:B31"/>
    <mergeCell ref="A32:B32"/>
    <mergeCell ref="A22:E22"/>
    <mergeCell ref="A23:G23"/>
    <mergeCell ref="A24:B24"/>
    <mergeCell ref="C24:D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49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5970</v>
      </c>
      <c r="D3" s="44"/>
      <c r="E3" s="3">
        <f>E4+E5</f>
        <v>6809</v>
      </c>
      <c r="F3" s="3">
        <f>F4+F5</f>
        <v>7078</v>
      </c>
      <c r="G3" s="4">
        <f>G4+G5</f>
        <v>13887</v>
      </c>
    </row>
    <row r="4" spans="1:7" ht="16.5" customHeight="1">
      <c r="A4" s="41" t="s">
        <v>18</v>
      </c>
      <c r="B4" s="42"/>
      <c r="C4" s="43">
        <v>5887</v>
      </c>
      <c r="D4" s="44"/>
      <c r="E4" s="3">
        <v>6767</v>
      </c>
      <c r="F4" s="3">
        <v>7018</v>
      </c>
      <c r="G4" s="4">
        <f>SUM(E4:F4)</f>
        <v>13785</v>
      </c>
    </row>
    <row r="5" spans="1:7" ht="16.5" customHeight="1" thickBot="1">
      <c r="A5" s="45" t="s">
        <v>19</v>
      </c>
      <c r="B5" s="46"/>
      <c r="C5" s="20">
        <v>83</v>
      </c>
      <c r="D5" s="35">
        <v>-47</v>
      </c>
      <c r="E5" s="5">
        <v>42</v>
      </c>
      <c r="F5" s="5">
        <v>60</v>
      </c>
      <c r="G5" s="6">
        <f>SUM(E5:F5)</f>
        <v>102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61">
        <v>12</v>
      </c>
      <c r="D9" s="76"/>
      <c r="E9" s="8">
        <v>18</v>
      </c>
      <c r="F9" s="8">
        <v>16</v>
      </c>
      <c r="G9" s="4">
        <f>SUM(E9:F9)</f>
        <v>34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2</v>
      </c>
      <c r="F10" s="8">
        <v>2</v>
      </c>
      <c r="G10" s="4">
        <f>SUM(E10:F10)</f>
        <v>4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0</v>
      </c>
      <c r="G11" s="4">
        <f>SUM(E11:F11)</f>
        <v>0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0</v>
      </c>
      <c r="F12" s="8">
        <v>0</v>
      </c>
      <c r="G12" s="4">
        <f>SUM(E12:F12)</f>
        <v>0</v>
      </c>
    </row>
    <row r="13" spans="1:7" ht="16.5" customHeight="1">
      <c r="A13" s="41" t="s">
        <v>21</v>
      </c>
      <c r="B13" s="42"/>
      <c r="C13" s="77">
        <v>2</v>
      </c>
      <c r="D13" s="78"/>
      <c r="E13" s="9"/>
      <c r="F13" s="9"/>
      <c r="G13" s="10"/>
    </row>
    <row r="14" spans="1:7" ht="16.5" customHeight="1">
      <c r="A14" s="57" t="s">
        <v>3</v>
      </c>
      <c r="B14" s="58"/>
      <c r="C14" s="82">
        <f>SUM(C9:C13)</f>
        <v>14</v>
      </c>
      <c r="D14" s="83">
        <f>SUM(D9:D13)</f>
        <v>0</v>
      </c>
      <c r="E14" s="11">
        <f>SUM(E9:E13)</f>
        <v>20</v>
      </c>
      <c r="F14" s="11">
        <f>SUM(F9:F13)</f>
        <v>18</v>
      </c>
      <c r="G14" s="12">
        <f>SUM(G9:G12)</f>
        <v>38</v>
      </c>
    </row>
    <row r="15" spans="1:7" ht="16.5" customHeight="1">
      <c r="A15" s="41" t="s">
        <v>11</v>
      </c>
      <c r="B15" s="42"/>
      <c r="C15" s="61">
        <v>7</v>
      </c>
      <c r="D15" s="62"/>
      <c r="E15" s="8">
        <v>14</v>
      </c>
      <c r="F15" s="8">
        <v>13</v>
      </c>
      <c r="G15" s="4">
        <f>SUM(E15:F15)</f>
        <v>27</v>
      </c>
    </row>
    <row r="16" spans="1:7" ht="16.5" customHeight="1">
      <c r="A16" s="41" t="s">
        <v>12</v>
      </c>
      <c r="B16" s="42"/>
      <c r="C16" s="61">
        <v>3</v>
      </c>
      <c r="D16" s="62"/>
      <c r="E16" s="8">
        <v>10</v>
      </c>
      <c r="F16" s="8">
        <v>3</v>
      </c>
      <c r="G16" s="4">
        <f>SUM(E16:F16)</f>
        <v>13</v>
      </c>
    </row>
    <row r="17" spans="1:7" ht="16.5" customHeight="1">
      <c r="A17" s="41" t="s">
        <v>13</v>
      </c>
      <c r="B17" s="42"/>
      <c r="C17" s="61">
        <v>0</v>
      </c>
      <c r="D17" s="62"/>
      <c r="E17" s="8">
        <v>0</v>
      </c>
      <c r="F17" s="8">
        <v>0</v>
      </c>
      <c r="G17" s="4">
        <f>SUM(E17:F17)</f>
        <v>0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61">
        <v>0</v>
      </c>
      <c r="D19" s="62"/>
      <c r="E19" s="9"/>
      <c r="F19" s="9"/>
      <c r="G19" s="10"/>
    </row>
    <row r="20" spans="1:7" ht="16.5" customHeight="1" thickBot="1">
      <c r="A20" s="63" t="s">
        <v>3</v>
      </c>
      <c r="B20" s="64"/>
      <c r="C20" s="73">
        <f>SUM(C15:D19)</f>
        <v>10</v>
      </c>
      <c r="D20" s="79"/>
      <c r="E20" s="13">
        <f>SUM(E15:E18)</f>
        <v>24</v>
      </c>
      <c r="F20" s="13">
        <f>SUM(F15:F18)</f>
        <v>16</v>
      </c>
      <c r="G20" s="14">
        <f>SUM(G15:G18)</f>
        <v>40</v>
      </c>
    </row>
    <row r="21" spans="1:7" ht="16.5" customHeight="1" thickBot="1" thickTop="1">
      <c r="A21" s="50" t="s">
        <v>15</v>
      </c>
      <c r="B21" s="51"/>
      <c r="C21" s="80">
        <f>C14-C20</f>
        <v>4</v>
      </c>
      <c r="D21" s="81"/>
      <c r="E21" s="15">
        <f>E14-E20</f>
        <v>-4</v>
      </c>
      <c r="F21" s="15">
        <f>F14-F20</f>
        <v>2</v>
      </c>
      <c r="G21" s="18">
        <f>G14-G20</f>
        <v>-2</v>
      </c>
    </row>
    <row r="22" spans="1:7" ht="14.25" thickTop="1">
      <c r="A22" s="47" t="s">
        <v>42</v>
      </c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1</v>
      </c>
      <c r="D25" s="31"/>
      <c r="E25" s="8">
        <v>0</v>
      </c>
      <c r="F25" s="8">
        <v>1</v>
      </c>
      <c r="G25" s="4">
        <f>E25+F25</f>
        <v>1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f>SUM(C25:C28)</f>
        <v>1</v>
      </c>
      <c r="D29" s="33"/>
      <c r="E29" s="11">
        <f>SUM(E25:E27)</f>
        <v>0</v>
      </c>
      <c r="F29" s="11">
        <f>SUM(F25:F27)</f>
        <v>1</v>
      </c>
      <c r="G29" s="12">
        <f>SUM(G25:G27)</f>
        <v>1</v>
      </c>
    </row>
    <row r="30" spans="1:7" ht="16.5" customHeight="1">
      <c r="A30" s="41" t="s">
        <v>11</v>
      </c>
      <c r="B30" s="42"/>
      <c r="C30" s="22">
        <v>1</v>
      </c>
      <c r="D30" s="31"/>
      <c r="E30" s="8">
        <v>2</v>
      </c>
      <c r="F30" s="8">
        <v>1</v>
      </c>
      <c r="G30" s="4">
        <f>E30+F30</f>
        <v>3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1</v>
      </c>
      <c r="D32" s="31"/>
      <c r="E32" s="8">
        <v>1</v>
      </c>
      <c r="F32" s="8">
        <v>0</v>
      </c>
      <c r="G32" s="4">
        <f>E32+F32</f>
        <v>1</v>
      </c>
    </row>
    <row r="33" spans="1:7" ht="16.5" customHeight="1">
      <c r="A33" s="41" t="s">
        <v>22</v>
      </c>
      <c r="B33" s="42"/>
      <c r="C33" s="22">
        <v>0</v>
      </c>
      <c r="D33" s="21"/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2</v>
      </c>
      <c r="D34" s="27"/>
      <c r="E34" s="16">
        <f>SUM(E30:E32)</f>
        <v>3</v>
      </c>
      <c r="F34" s="16">
        <f>SUM(F30:F32)</f>
        <v>1</v>
      </c>
      <c r="G34" s="17">
        <f>SUM(G30:G32)</f>
        <v>4</v>
      </c>
    </row>
    <row r="35" spans="1:7" ht="16.5" customHeight="1" thickBot="1" thickTop="1">
      <c r="A35" s="50" t="s">
        <v>15</v>
      </c>
      <c r="B35" s="51"/>
      <c r="C35" s="25">
        <f>C29-C34</f>
        <v>-1</v>
      </c>
      <c r="D35" s="30"/>
      <c r="E35" s="15">
        <f>E29-E34</f>
        <v>-3</v>
      </c>
      <c r="F35" s="15">
        <f>F29-F34</f>
        <v>0</v>
      </c>
      <c r="G35" s="18">
        <f>G29-G34</f>
        <v>-3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50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5967</v>
      </c>
      <c r="D39" s="44"/>
      <c r="E39" s="3">
        <v>6816</v>
      </c>
      <c r="F39" s="3">
        <v>7076</v>
      </c>
      <c r="G39" s="4">
        <f>SUM(E39:F39)</f>
        <v>13892</v>
      </c>
    </row>
    <row r="40" spans="1:7" ht="16.5" customHeight="1">
      <c r="A40" s="41" t="s">
        <v>18</v>
      </c>
      <c r="B40" s="42"/>
      <c r="C40" s="43">
        <v>5883</v>
      </c>
      <c r="D40" s="44"/>
      <c r="E40" s="3">
        <v>6771</v>
      </c>
      <c r="F40" s="3">
        <v>7016</v>
      </c>
      <c r="G40" s="4">
        <f>SUM(E40:F40)</f>
        <v>13787</v>
      </c>
    </row>
    <row r="41" spans="1:7" ht="16.5" customHeight="1" thickBot="1">
      <c r="A41" s="45" t="s">
        <v>19</v>
      </c>
      <c r="B41" s="46"/>
      <c r="C41" s="20">
        <f>37+47</f>
        <v>84</v>
      </c>
      <c r="D41" s="35">
        <v>-47</v>
      </c>
      <c r="E41" s="5">
        <v>45</v>
      </c>
      <c r="F41" s="5">
        <v>60</v>
      </c>
      <c r="G41" s="6">
        <f>SUM(E41:F41)</f>
        <v>105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3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42:E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52" t="s">
        <v>51</v>
      </c>
      <c r="B1" s="52"/>
      <c r="C1" s="52"/>
      <c r="D1" s="52"/>
      <c r="E1" s="52"/>
      <c r="F1" s="52"/>
      <c r="G1" s="52"/>
    </row>
    <row r="2" spans="1:7" ht="14.25" thickTop="1">
      <c r="A2" s="53"/>
      <c r="B2" s="54"/>
      <c r="C2" s="55" t="s">
        <v>0</v>
      </c>
      <c r="D2" s="56"/>
      <c r="E2" s="1" t="s">
        <v>1</v>
      </c>
      <c r="F2" s="1" t="s">
        <v>2</v>
      </c>
      <c r="G2" s="2" t="s">
        <v>3</v>
      </c>
    </row>
    <row r="3" spans="1:7" ht="16.5" customHeight="1">
      <c r="A3" s="41" t="s">
        <v>4</v>
      </c>
      <c r="B3" s="42"/>
      <c r="C3" s="43">
        <v>5968</v>
      </c>
      <c r="D3" s="44"/>
      <c r="E3" s="3">
        <v>6799</v>
      </c>
      <c r="F3" s="3">
        <v>7060</v>
      </c>
      <c r="G3" s="4">
        <f>SUM(E3:F3)</f>
        <v>13859</v>
      </c>
    </row>
    <row r="4" spans="1:7" ht="16.5" customHeight="1">
      <c r="A4" s="41" t="s">
        <v>18</v>
      </c>
      <c r="B4" s="42"/>
      <c r="C4" s="43">
        <v>5888</v>
      </c>
      <c r="D4" s="44"/>
      <c r="E4" s="3">
        <v>6760</v>
      </c>
      <c r="F4" s="3">
        <v>7002</v>
      </c>
      <c r="G4" s="4">
        <f>SUM(E4:F4)</f>
        <v>13762</v>
      </c>
    </row>
    <row r="5" spans="1:7" ht="16.5" customHeight="1" thickBot="1">
      <c r="A5" s="45" t="s">
        <v>19</v>
      </c>
      <c r="B5" s="46"/>
      <c r="C5" s="20">
        <v>80</v>
      </c>
      <c r="D5" s="35">
        <v>-47</v>
      </c>
      <c r="E5" s="5">
        <v>39</v>
      </c>
      <c r="F5" s="5">
        <v>58</v>
      </c>
      <c r="G5" s="6">
        <f>SUM(E5:F5)</f>
        <v>97</v>
      </c>
    </row>
    <row r="6" spans="1:7" ht="14.25" thickTop="1">
      <c r="A6" s="47" t="s">
        <v>17</v>
      </c>
      <c r="B6" s="47"/>
      <c r="C6" s="47"/>
      <c r="D6" s="47"/>
      <c r="E6" s="47"/>
      <c r="F6" s="7"/>
      <c r="G6" s="7"/>
    </row>
    <row r="7" spans="1:7" ht="24.75" customHeight="1" thickBot="1">
      <c r="A7" s="52" t="s">
        <v>20</v>
      </c>
      <c r="B7" s="52"/>
      <c r="C7" s="52"/>
      <c r="D7" s="52"/>
      <c r="E7" s="52"/>
      <c r="F7" s="52"/>
      <c r="G7" s="52"/>
    </row>
    <row r="8" spans="1:7" ht="14.25" thickTop="1">
      <c r="A8" s="59" t="s">
        <v>5</v>
      </c>
      <c r="B8" s="60"/>
      <c r="C8" s="55" t="s">
        <v>6</v>
      </c>
      <c r="D8" s="56"/>
      <c r="E8" s="1" t="s">
        <v>1</v>
      </c>
      <c r="F8" s="1" t="s">
        <v>2</v>
      </c>
      <c r="G8" s="2" t="s">
        <v>3</v>
      </c>
    </row>
    <row r="9" spans="1:7" ht="16.5" customHeight="1">
      <c r="A9" s="41" t="s">
        <v>7</v>
      </c>
      <c r="B9" s="42"/>
      <c r="C9" s="61">
        <v>7</v>
      </c>
      <c r="D9" s="76"/>
      <c r="E9" s="8">
        <v>9</v>
      </c>
      <c r="F9" s="8">
        <v>6</v>
      </c>
      <c r="G9" s="4">
        <f>SUM(E9:F9)</f>
        <v>15</v>
      </c>
    </row>
    <row r="10" spans="1:7" ht="16.5" customHeight="1">
      <c r="A10" s="41" t="s">
        <v>8</v>
      </c>
      <c r="B10" s="42"/>
      <c r="C10" s="61">
        <v>0</v>
      </c>
      <c r="D10" s="62"/>
      <c r="E10" s="8">
        <v>0</v>
      </c>
      <c r="F10" s="8">
        <v>1</v>
      </c>
      <c r="G10" s="4">
        <f>SUM(E10:F10)</f>
        <v>1</v>
      </c>
    </row>
    <row r="11" spans="1:7" ht="16.5" customHeight="1">
      <c r="A11" s="41" t="s">
        <v>9</v>
      </c>
      <c r="B11" s="42"/>
      <c r="C11" s="61">
        <v>0</v>
      </c>
      <c r="D11" s="62"/>
      <c r="E11" s="8">
        <v>0</v>
      </c>
      <c r="F11" s="8">
        <v>0</v>
      </c>
      <c r="G11" s="4">
        <f>SUM(E11:F11)</f>
        <v>0</v>
      </c>
    </row>
    <row r="12" spans="1:7" ht="16.5" customHeight="1">
      <c r="A12" s="41" t="s">
        <v>10</v>
      </c>
      <c r="B12" s="42"/>
      <c r="C12" s="61">
        <v>0</v>
      </c>
      <c r="D12" s="62"/>
      <c r="E12" s="8">
        <v>0</v>
      </c>
      <c r="F12" s="8">
        <v>0</v>
      </c>
      <c r="G12" s="4">
        <f>SUM(E12:F12)</f>
        <v>0</v>
      </c>
    </row>
    <row r="13" spans="1:7" ht="16.5" customHeight="1">
      <c r="A13" s="41" t="s">
        <v>21</v>
      </c>
      <c r="B13" s="42"/>
      <c r="C13" s="77">
        <v>5</v>
      </c>
      <c r="D13" s="78"/>
      <c r="E13" s="9"/>
      <c r="F13" s="9"/>
      <c r="G13" s="10"/>
    </row>
    <row r="14" spans="1:7" ht="16.5" customHeight="1">
      <c r="A14" s="57" t="s">
        <v>3</v>
      </c>
      <c r="B14" s="58"/>
      <c r="C14" s="82">
        <f>SUM(C9:C13)</f>
        <v>12</v>
      </c>
      <c r="D14" s="83">
        <f>SUM(D9:D13)</f>
        <v>0</v>
      </c>
      <c r="E14" s="11">
        <f>SUM(E9:E13)</f>
        <v>9</v>
      </c>
      <c r="F14" s="11">
        <f>SUM(F9:F13)</f>
        <v>7</v>
      </c>
      <c r="G14" s="12">
        <f>SUM(G9:G12)</f>
        <v>16</v>
      </c>
    </row>
    <row r="15" spans="1:7" ht="16.5" customHeight="1">
      <c r="A15" s="41" t="s">
        <v>11</v>
      </c>
      <c r="B15" s="42"/>
      <c r="C15" s="61">
        <v>6</v>
      </c>
      <c r="D15" s="62"/>
      <c r="E15" s="8">
        <v>9</v>
      </c>
      <c r="F15" s="8">
        <v>11</v>
      </c>
      <c r="G15" s="4">
        <f>SUM(E15:F15)</f>
        <v>20</v>
      </c>
    </row>
    <row r="16" spans="1:7" ht="16.5" customHeight="1">
      <c r="A16" s="41" t="s">
        <v>12</v>
      </c>
      <c r="B16" s="42"/>
      <c r="C16" s="61">
        <v>5</v>
      </c>
      <c r="D16" s="62"/>
      <c r="E16" s="8">
        <v>7</v>
      </c>
      <c r="F16" s="8">
        <v>12</v>
      </c>
      <c r="G16" s="4">
        <f>SUM(E16:F16)</f>
        <v>19</v>
      </c>
    </row>
    <row r="17" spans="1:7" ht="16.5" customHeight="1">
      <c r="A17" s="41" t="s">
        <v>13</v>
      </c>
      <c r="B17" s="42"/>
      <c r="C17" s="61">
        <v>0</v>
      </c>
      <c r="D17" s="62"/>
      <c r="E17" s="8">
        <v>0</v>
      </c>
      <c r="F17" s="8">
        <v>0</v>
      </c>
      <c r="G17" s="4">
        <f>SUM(E17:F17)</f>
        <v>0</v>
      </c>
    </row>
    <row r="18" spans="1:7" ht="16.5" customHeight="1">
      <c r="A18" s="41" t="s">
        <v>14</v>
      </c>
      <c r="B18" s="42"/>
      <c r="C18" s="61">
        <v>0</v>
      </c>
      <c r="D18" s="62"/>
      <c r="E18" s="8">
        <v>0</v>
      </c>
      <c r="F18" s="8">
        <v>0</v>
      </c>
      <c r="G18" s="4">
        <f>SUM(E18:F18)</f>
        <v>0</v>
      </c>
    </row>
    <row r="19" spans="1:7" ht="16.5" customHeight="1">
      <c r="A19" s="41" t="s">
        <v>22</v>
      </c>
      <c r="B19" s="42"/>
      <c r="C19" s="61">
        <v>0</v>
      </c>
      <c r="D19" s="62"/>
      <c r="E19" s="9"/>
      <c r="F19" s="9"/>
      <c r="G19" s="10"/>
    </row>
    <row r="20" spans="1:7" ht="16.5" customHeight="1" thickBot="1">
      <c r="A20" s="63" t="s">
        <v>3</v>
      </c>
      <c r="B20" s="64"/>
      <c r="C20" s="73">
        <f>SUM(C15:D19)</f>
        <v>11</v>
      </c>
      <c r="D20" s="79"/>
      <c r="E20" s="13">
        <f>SUM(E15:E18)</f>
        <v>16</v>
      </c>
      <c r="F20" s="13">
        <f>SUM(F15:F18)</f>
        <v>23</v>
      </c>
      <c r="G20" s="14">
        <f>SUM(G15:G18)</f>
        <v>39</v>
      </c>
    </row>
    <row r="21" spans="1:7" ht="16.5" customHeight="1" thickBot="1" thickTop="1">
      <c r="A21" s="50" t="s">
        <v>15</v>
      </c>
      <c r="B21" s="51"/>
      <c r="C21" s="80">
        <f>C14-C20</f>
        <v>1</v>
      </c>
      <c r="D21" s="81"/>
      <c r="E21" s="15">
        <f>E14-E20</f>
        <v>-7</v>
      </c>
      <c r="F21" s="15">
        <f>F14-F20</f>
        <v>-16</v>
      </c>
      <c r="G21" s="18">
        <f>G14-G20</f>
        <v>-23</v>
      </c>
    </row>
    <row r="22" spans="1:7" ht="14.25" thickTop="1">
      <c r="A22" s="47" t="s">
        <v>42</v>
      </c>
      <c r="B22" s="47"/>
      <c r="C22" s="47"/>
      <c r="D22" s="47"/>
      <c r="E22" s="47"/>
      <c r="F22" s="7"/>
      <c r="G22" s="7"/>
    </row>
    <row r="23" spans="1:7" ht="24.75" customHeight="1" thickBot="1">
      <c r="A23" s="52" t="s">
        <v>16</v>
      </c>
      <c r="B23" s="52"/>
      <c r="C23" s="52"/>
      <c r="D23" s="52"/>
      <c r="E23" s="52"/>
      <c r="F23" s="52"/>
      <c r="G23" s="52"/>
    </row>
    <row r="24" spans="1:7" ht="14.25" thickTop="1">
      <c r="A24" s="59" t="s">
        <v>5</v>
      </c>
      <c r="B24" s="60"/>
      <c r="C24" s="55" t="s">
        <v>6</v>
      </c>
      <c r="D24" s="56"/>
      <c r="E24" s="1" t="s">
        <v>1</v>
      </c>
      <c r="F24" s="1" t="s">
        <v>2</v>
      </c>
      <c r="G24" s="2" t="s">
        <v>3</v>
      </c>
    </row>
    <row r="25" spans="1:8" ht="16.5" customHeight="1">
      <c r="A25" s="41" t="s">
        <v>7</v>
      </c>
      <c r="B25" s="42"/>
      <c r="C25" s="22">
        <v>3</v>
      </c>
      <c r="D25" s="31"/>
      <c r="E25" s="8">
        <v>2</v>
      </c>
      <c r="F25" s="8">
        <v>1</v>
      </c>
      <c r="G25" s="4">
        <f>E25+F25</f>
        <v>3</v>
      </c>
      <c r="H25" s="19"/>
    </row>
    <row r="26" spans="1:7" ht="16.5" customHeight="1">
      <c r="A26" s="41" t="s">
        <v>8</v>
      </c>
      <c r="B26" s="4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7" ht="16.5" customHeight="1">
      <c r="A27" s="41" t="s">
        <v>23</v>
      </c>
      <c r="B27" s="4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7" ht="16.5" customHeight="1">
      <c r="A28" s="41" t="s">
        <v>21</v>
      </c>
      <c r="B28" s="42"/>
      <c r="C28" s="22">
        <v>0</v>
      </c>
      <c r="D28" s="21"/>
      <c r="E28" s="9"/>
      <c r="F28" s="9"/>
      <c r="G28" s="10"/>
    </row>
    <row r="29" spans="1:7" ht="16.5" customHeight="1">
      <c r="A29" s="57" t="s">
        <v>3</v>
      </c>
      <c r="B29" s="58"/>
      <c r="C29" s="23">
        <f>SUM(C25:C28)</f>
        <v>3</v>
      </c>
      <c r="D29" s="33"/>
      <c r="E29" s="11">
        <f>SUM(E25:E27)</f>
        <v>2</v>
      </c>
      <c r="F29" s="11">
        <f>SUM(F25:F27)</f>
        <v>1</v>
      </c>
      <c r="G29" s="12">
        <f>SUM(G25:G27)</f>
        <v>3</v>
      </c>
    </row>
    <row r="30" spans="1:7" ht="16.5" customHeight="1">
      <c r="A30" s="41" t="s">
        <v>11</v>
      </c>
      <c r="B30" s="42"/>
      <c r="C30" s="22">
        <v>5</v>
      </c>
      <c r="D30" s="31"/>
      <c r="E30" s="8">
        <v>4</v>
      </c>
      <c r="F30" s="8">
        <v>2</v>
      </c>
      <c r="G30" s="4">
        <f>E30+F30</f>
        <v>6</v>
      </c>
    </row>
    <row r="31" spans="1:7" ht="16.5" customHeight="1">
      <c r="A31" s="41" t="s">
        <v>12</v>
      </c>
      <c r="B31" s="4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7" ht="16.5" customHeight="1">
      <c r="A32" s="41" t="s">
        <v>13</v>
      </c>
      <c r="B32" s="42"/>
      <c r="C32" s="22">
        <v>1</v>
      </c>
      <c r="D32" s="31"/>
      <c r="E32" s="8">
        <v>1</v>
      </c>
      <c r="F32" s="8">
        <v>1</v>
      </c>
      <c r="G32" s="4">
        <f>E32+F32</f>
        <v>2</v>
      </c>
    </row>
    <row r="33" spans="1:7" ht="16.5" customHeight="1">
      <c r="A33" s="41" t="s">
        <v>22</v>
      </c>
      <c r="B33" s="42"/>
      <c r="C33" s="22">
        <v>0</v>
      </c>
      <c r="D33" s="21"/>
      <c r="E33" s="9"/>
      <c r="F33" s="9"/>
      <c r="G33" s="10"/>
    </row>
    <row r="34" spans="1:7" ht="16.5" customHeight="1" thickBot="1">
      <c r="A34" s="48" t="s">
        <v>3</v>
      </c>
      <c r="B34" s="49"/>
      <c r="C34" s="24">
        <f>SUM(C30:C33)</f>
        <v>6</v>
      </c>
      <c r="D34" s="27"/>
      <c r="E34" s="16">
        <f>SUM(E30:E32)</f>
        <v>5</v>
      </c>
      <c r="F34" s="16">
        <f>SUM(F30:F32)</f>
        <v>3</v>
      </c>
      <c r="G34" s="17">
        <f>SUM(G30:G32)</f>
        <v>8</v>
      </c>
    </row>
    <row r="35" spans="1:7" ht="16.5" customHeight="1" thickBot="1" thickTop="1">
      <c r="A35" s="50" t="s">
        <v>15</v>
      </c>
      <c r="B35" s="51"/>
      <c r="C35" s="25">
        <f>C29-C34</f>
        <v>-3</v>
      </c>
      <c r="D35" s="30"/>
      <c r="E35" s="15">
        <f>E29-E34</f>
        <v>-3</v>
      </c>
      <c r="F35" s="15">
        <f>F29-F34</f>
        <v>-2</v>
      </c>
      <c r="G35" s="18">
        <f>G29-G34</f>
        <v>-5</v>
      </c>
    </row>
    <row r="36" spans="1:7" ht="14.25" thickTop="1">
      <c r="A36" s="47" t="s">
        <v>17</v>
      </c>
      <c r="B36" s="47"/>
      <c r="C36" s="47"/>
      <c r="D36" s="47"/>
      <c r="E36" s="47"/>
      <c r="F36" s="7"/>
      <c r="G36" s="7"/>
    </row>
    <row r="37" spans="1:7" ht="24.75" customHeight="1" thickBot="1">
      <c r="A37" s="52" t="s">
        <v>49</v>
      </c>
      <c r="B37" s="52"/>
      <c r="C37" s="52"/>
      <c r="D37" s="52"/>
      <c r="E37" s="52"/>
      <c r="F37" s="52"/>
      <c r="G37" s="52"/>
    </row>
    <row r="38" spans="1:7" ht="14.25" thickTop="1">
      <c r="A38" s="53"/>
      <c r="B38" s="54"/>
      <c r="C38" s="55" t="s">
        <v>0</v>
      </c>
      <c r="D38" s="56"/>
      <c r="E38" s="1" t="s">
        <v>1</v>
      </c>
      <c r="F38" s="1" t="s">
        <v>2</v>
      </c>
      <c r="G38" s="2" t="s">
        <v>3</v>
      </c>
    </row>
    <row r="39" spans="1:7" ht="16.5" customHeight="1">
      <c r="A39" s="41" t="s">
        <v>4</v>
      </c>
      <c r="B39" s="42"/>
      <c r="C39" s="43">
        <v>5970</v>
      </c>
      <c r="D39" s="44"/>
      <c r="E39" s="3">
        <v>6809</v>
      </c>
      <c r="F39" s="3">
        <v>7078</v>
      </c>
      <c r="G39" s="4">
        <v>13887</v>
      </c>
    </row>
    <row r="40" spans="1:7" ht="16.5" customHeight="1">
      <c r="A40" s="41" t="s">
        <v>18</v>
      </c>
      <c r="B40" s="42"/>
      <c r="C40" s="43">
        <v>5887</v>
      </c>
      <c r="D40" s="44"/>
      <c r="E40" s="3">
        <v>6767</v>
      </c>
      <c r="F40" s="3">
        <v>7018</v>
      </c>
      <c r="G40" s="4">
        <v>13785</v>
      </c>
    </row>
    <row r="41" spans="1:7" ht="16.5" customHeight="1" thickBot="1">
      <c r="A41" s="45" t="s">
        <v>19</v>
      </c>
      <c r="B41" s="46"/>
      <c r="C41" s="20">
        <v>83</v>
      </c>
      <c r="D41" s="35">
        <v>-47</v>
      </c>
      <c r="E41" s="5">
        <v>42</v>
      </c>
      <c r="F41" s="5">
        <v>60</v>
      </c>
      <c r="G41" s="6">
        <v>102</v>
      </c>
    </row>
    <row r="42" spans="1:5" ht="14.25" thickTop="1">
      <c r="A42" s="47" t="s">
        <v>17</v>
      </c>
      <c r="B42" s="47"/>
      <c r="C42" s="47"/>
      <c r="D42" s="47"/>
      <c r="E42" s="47"/>
    </row>
  </sheetData>
  <sheetProtection/>
  <mergeCells count="63">
    <mergeCell ref="A39:B39"/>
    <mergeCell ref="C39:D39"/>
    <mergeCell ref="A40:B40"/>
    <mergeCell ref="C40:D40"/>
    <mergeCell ref="A41:B41"/>
    <mergeCell ref="A42:E42"/>
    <mergeCell ref="A33:B33"/>
    <mergeCell ref="A34:B34"/>
    <mergeCell ref="A35:B35"/>
    <mergeCell ref="A36:E36"/>
    <mergeCell ref="A37:G37"/>
    <mergeCell ref="A38:B38"/>
    <mergeCell ref="C38:D38"/>
    <mergeCell ref="A27:B27"/>
    <mergeCell ref="A28:B28"/>
    <mergeCell ref="A29:B29"/>
    <mergeCell ref="A30:B30"/>
    <mergeCell ref="A31:B31"/>
    <mergeCell ref="A32:B32"/>
    <mergeCell ref="A22:E22"/>
    <mergeCell ref="A23:G23"/>
    <mergeCell ref="A24:B24"/>
    <mergeCell ref="C24:D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2018-09-03T05:17:43Z</cp:lastPrinted>
  <dcterms:created xsi:type="dcterms:W3CDTF">2006-12-12T07:36:37Z</dcterms:created>
  <dcterms:modified xsi:type="dcterms:W3CDTF">2023-05-18T00:53:33Z</dcterms:modified>
  <cp:category/>
  <cp:version/>
  <cp:contentType/>
  <cp:contentStatus/>
</cp:coreProperties>
</file>