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2\ファイルサーバー\02_課専用\0140_町民健康課_専用\02_町民サービス担当\⑤‐006　緑　人口統計\003人口異動表\"/>
    </mc:Choice>
  </mc:AlternateContent>
  <bookViews>
    <workbookView xWindow="-15" yWindow="0" windowWidth="20520" windowHeight="4020" tabRatio="862" activeTab="11"/>
  </bookViews>
  <sheets>
    <sheet name="1月" sheetId="69" r:id="rId1"/>
    <sheet name="2月" sheetId="70" r:id="rId2"/>
    <sheet name="3月" sheetId="71" r:id="rId3"/>
    <sheet name="4月" sheetId="72" r:id="rId4"/>
    <sheet name="5月" sheetId="73" r:id="rId5"/>
    <sheet name="6月" sheetId="74" r:id="rId6"/>
    <sheet name="7月" sheetId="75" r:id="rId7"/>
    <sheet name="8月" sheetId="76" r:id="rId8"/>
    <sheet name="9月" sheetId="77" r:id="rId9"/>
    <sheet name="10月" sheetId="78" r:id="rId10"/>
    <sheet name="11月" sheetId="79" r:id="rId11"/>
    <sheet name="12月" sheetId="80" r:id="rId12"/>
  </sheets>
  <calcPr calcId="162913"/>
</workbook>
</file>

<file path=xl/calcChain.xml><?xml version="1.0" encoding="utf-8"?>
<calcChain xmlns="http://schemas.openxmlformats.org/spreadsheetml/2006/main">
  <c r="G41" i="80" l="1"/>
  <c r="G40" i="80"/>
  <c r="G39" i="80"/>
  <c r="F34" i="80"/>
  <c r="E34" i="80"/>
  <c r="C34" i="80"/>
  <c r="G32" i="80"/>
  <c r="G31" i="80"/>
  <c r="G30" i="80"/>
  <c r="G34" i="80" s="1"/>
  <c r="F29" i="80"/>
  <c r="E29" i="80"/>
  <c r="C29" i="80"/>
  <c r="G27" i="80"/>
  <c r="G26" i="80"/>
  <c r="G25" i="80"/>
  <c r="D21" i="80"/>
  <c r="F20" i="80"/>
  <c r="E20" i="80"/>
  <c r="C20" i="80"/>
  <c r="G18" i="80"/>
  <c r="G17" i="80"/>
  <c r="G16" i="80"/>
  <c r="G15" i="80"/>
  <c r="F14" i="80"/>
  <c r="E14" i="80"/>
  <c r="D14" i="80"/>
  <c r="C14" i="80"/>
  <c r="G12" i="80"/>
  <c r="G11" i="80"/>
  <c r="G10" i="80"/>
  <c r="G9" i="80"/>
  <c r="G5" i="80"/>
  <c r="G4" i="80"/>
  <c r="G3" i="80"/>
  <c r="E35" i="80" l="1"/>
  <c r="F35" i="80"/>
  <c r="G29" i="80"/>
  <c r="G35" i="80" s="1"/>
  <c r="C35" i="80"/>
  <c r="F21" i="80"/>
  <c r="E21" i="80"/>
  <c r="G20" i="80"/>
  <c r="C21" i="80"/>
  <c r="G14" i="80"/>
  <c r="G41" i="79"/>
  <c r="G40" i="79"/>
  <c r="G39" i="79"/>
  <c r="F34" i="79"/>
  <c r="E34" i="79"/>
  <c r="C34" i="79"/>
  <c r="G32" i="79"/>
  <c r="G31" i="79"/>
  <c r="G30" i="79"/>
  <c r="G34" i="79" s="1"/>
  <c r="F29" i="79"/>
  <c r="E29" i="79"/>
  <c r="E35" i="79" s="1"/>
  <c r="C29" i="79"/>
  <c r="G27" i="79"/>
  <c r="G26" i="79"/>
  <c r="G25" i="79"/>
  <c r="D21" i="79"/>
  <c r="F20" i="79"/>
  <c r="E20" i="79"/>
  <c r="C20" i="79"/>
  <c r="G18" i="79"/>
  <c r="G17" i="79"/>
  <c r="G16" i="79"/>
  <c r="G15" i="79"/>
  <c r="F14" i="79"/>
  <c r="E14" i="79"/>
  <c r="D14" i="79"/>
  <c r="C14" i="79"/>
  <c r="G12" i="79"/>
  <c r="G11" i="79"/>
  <c r="G10" i="79"/>
  <c r="G9" i="79"/>
  <c r="G5" i="79"/>
  <c r="G4" i="79"/>
  <c r="G3" i="79"/>
  <c r="G21" i="80" l="1"/>
  <c r="F35" i="79"/>
  <c r="G29" i="79"/>
  <c r="G35" i="79" s="1"/>
  <c r="C35" i="79"/>
  <c r="C21" i="79"/>
  <c r="F21" i="79"/>
  <c r="E21" i="79"/>
  <c r="G20" i="79"/>
  <c r="G14" i="79"/>
  <c r="C29" i="78"/>
  <c r="G41" i="78"/>
  <c r="G40" i="78"/>
  <c r="G39" i="78"/>
  <c r="F34" i="78"/>
  <c r="F35" i="78" s="1"/>
  <c r="E34" i="78"/>
  <c r="C34" i="78"/>
  <c r="G32" i="78"/>
  <c r="G31" i="78"/>
  <c r="G30" i="78"/>
  <c r="G34" i="78" s="1"/>
  <c r="F29" i="78"/>
  <c r="E29" i="78"/>
  <c r="G27" i="78"/>
  <c r="G26" i="78"/>
  <c r="G25" i="78"/>
  <c r="D21" i="78"/>
  <c r="F20" i="78"/>
  <c r="E20" i="78"/>
  <c r="C20" i="78"/>
  <c r="G18" i="78"/>
  <c r="G17" i="78"/>
  <c r="G16" i="78"/>
  <c r="G15" i="78"/>
  <c r="F14" i="78"/>
  <c r="E14" i="78"/>
  <c r="D14" i="78"/>
  <c r="C14" i="78"/>
  <c r="G12" i="78"/>
  <c r="G11" i="78"/>
  <c r="G10" i="78"/>
  <c r="G9" i="78"/>
  <c r="G5" i="78"/>
  <c r="G4" i="78"/>
  <c r="G3" i="78"/>
  <c r="G21" i="79" l="1"/>
  <c r="E35" i="78"/>
  <c r="G29" i="78"/>
  <c r="G35" i="78" s="1"/>
  <c r="C35" i="78"/>
  <c r="F21" i="78"/>
  <c r="G20" i="78"/>
  <c r="E21" i="78"/>
  <c r="C21" i="78"/>
  <c r="G14" i="78"/>
  <c r="G41" i="77"/>
  <c r="G40" i="77"/>
  <c r="G39" i="77"/>
  <c r="F34" i="77"/>
  <c r="E34" i="77"/>
  <c r="C34" i="77"/>
  <c r="G32" i="77"/>
  <c r="G31" i="77"/>
  <c r="G30" i="77"/>
  <c r="G34" i="77" s="1"/>
  <c r="F29" i="77"/>
  <c r="F35" i="77" s="1"/>
  <c r="E29" i="77"/>
  <c r="C29" i="77"/>
  <c r="G27" i="77"/>
  <c r="G26" i="77"/>
  <c r="G25" i="77"/>
  <c r="G29" i="77" s="1"/>
  <c r="F20" i="77"/>
  <c r="E20" i="77"/>
  <c r="C20" i="77"/>
  <c r="G18" i="77"/>
  <c r="G17" i="77"/>
  <c r="G16" i="77"/>
  <c r="G15" i="77"/>
  <c r="F14" i="77"/>
  <c r="E14" i="77"/>
  <c r="D14" i="77"/>
  <c r="D21" i="77" s="1"/>
  <c r="C14" i="77"/>
  <c r="G12" i="77"/>
  <c r="G11" i="77"/>
  <c r="G10" i="77"/>
  <c r="G9" i="77"/>
  <c r="G5" i="77"/>
  <c r="G4" i="77"/>
  <c r="G3" i="77"/>
  <c r="G21" i="78" l="1"/>
  <c r="G35" i="77"/>
  <c r="E35" i="77"/>
  <c r="C35" i="77"/>
  <c r="G20" i="77"/>
  <c r="F21" i="77"/>
  <c r="E21" i="77"/>
  <c r="C21" i="77"/>
  <c r="G14" i="77"/>
  <c r="G21" i="77" s="1"/>
  <c r="C35" i="76"/>
  <c r="C20" i="76"/>
  <c r="C21" i="76"/>
  <c r="E21" i="76"/>
  <c r="D21" i="76"/>
  <c r="G41" i="76"/>
  <c r="G40" i="76"/>
  <c r="G39" i="76"/>
  <c r="F34" i="76"/>
  <c r="E34" i="76"/>
  <c r="C34" i="76"/>
  <c r="G32" i="76"/>
  <c r="G31" i="76"/>
  <c r="G30" i="76"/>
  <c r="G34" i="76" s="1"/>
  <c r="F29" i="76"/>
  <c r="F35" i="76" s="1"/>
  <c r="E29" i="76"/>
  <c r="C29" i="76"/>
  <c r="G27" i="76"/>
  <c r="G26" i="76"/>
  <c r="G25" i="76"/>
  <c r="G29" i="76" s="1"/>
  <c r="F20" i="76"/>
  <c r="E20" i="76"/>
  <c r="G18" i="76"/>
  <c r="G17" i="76"/>
  <c r="G16" i="76"/>
  <c r="G15" i="76"/>
  <c r="F14" i="76"/>
  <c r="E14" i="76"/>
  <c r="D14" i="76"/>
  <c r="C14" i="76"/>
  <c r="G12" i="76"/>
  <c r="G11" i="76"/>
  <c r="G10" i="76"/>
  <c r="G9" i="76"/>
  <c r="G5" i="76"/>
  <c r="G4" i="76"/>
  <c r="G3" i="76"/>
  <c r="E35" i="76" l="1"/>
  <c r="G35" i="76"/>
  <c r="F21" i="76"/>
  <c r="G20" i="76"/>
  <c r="G14" i="76"/>
  <c r="G41" i="75"/>
  <c r="G40" i="75"/>
  <c r="G39" i="75"/>
  <c r="F34" i="75"/>
  <c r="E34" i="75"/>
  <c r="C34" i="75"/>
  <c r="C35" i="75" s="1"/>
  <c r="G32" i="75"/>
  <c r="G31" i="75"/>
  <c r="G30" i="75"/>
  <c r="F29" i="75"/>
  <c r="E29" i="75"/>
  <c r="C29" i="75"/>
  <c r="G27" i="75"/>
  <c r="G26" i="75"/>
  <c r="G29" i="75" s="1"/>
  <c r="G25" i="75"/>
  <c r="F20" i="75"/>
  <c r="E20" i="75"/>
  <c r="C20" i="75"/>
  <c r="G18" i="75"/>
  <c r="G17" i="75"/>
  <c r="G16" i="75"/>
  <c r="G15" i="75"/>
  <c r="F14" i="75"/>
  <c r="E14" i="75"/>
  <c r="D14" i="75"/>
  <c r="C14" i="75"/>
  <c r="G12" i="75"/>
  <c r="G11" i="75"/>
  <c r="G10" i="75"/>
  <c r="G9" i="75"/>
  <c r="G5" i="75"/>
  <c r="G4" i="75"/>
  <c r="G3" i="75"/>
  <c r="G21" i="76" l="1"/>
  <c r="G34" i="75"/>
  <c r="F35" i="75"/>
  <c r="E35" i="75"/>
  <c r="F21" i="75"/>
  <c r="G20" i="75"/>
  <c r="E21" i="75"/>
  <c r="C21" i="75"/>
  <c r="G14" i="75"/>
  <c r="G35" i="75"/>
  <c r="G41" i="74"/>
  <c r="G40" i="74"/>
  <c r="G39" i="74"/>
  <c r="F34" i="74"/>
  <c r="F35" i="74" s="1"/>
  <c r="E34" i="74"/>
  <c r="C34" i="74"/>
  <c r="G32" i="74"/>
  <c r="G31" i="74"/>
  <c r="G30" i="74"/>
  <c r="G34" i="74" s="1"/>
  <c r="F29" i="74"/>
  <c r="E29" i="74"/>
  <c r="C29" i="74"/>
  <c r="G27" i="74"/>
  <c r="G26" i="74"/>
  <c r="G25" i="74"/>
  <c r="G29" i="74" s="1"/>
  <c r="F20" i="74"/>
  <c r="E20" i="74"/>
  <c r="C20" i="74"/>
  <c r="G18" i="74"/>
  <c r="G17" i="74"/>
  <c r="G16" i="74"/>
  <c r="G15" i="74"/>
  <c r="F14" i="74"/>
  <c r="E14" i="74"/>
  <c r="D14" i="74"/>
  <c r="C14" i="74"/>
  <c r="G12" i="74"/>
  <c r="G11" i="74"/>
  <c r="G10" i="74"/>
  <c r="G9" i="74"/>
  <c r="G5" i="74"/>
  <c r="G4" i="74"/>
  <c r="G3" i="74"/>
  <c r="G21" i="75" l="1"/>
  <c r="G35" i="74"/>
  <c r="E35" i="74"/>
  <c r="C35" i="74"/>
  <c r="F21" i="74"/>
  <c r="E21" i="74"/>
  <c r="G20" i="74"/>
  <c r="G14" i="74"/>
  <c r="C21" i="74"/>
  <c r="G41" i="70"/>
  <c r="G40" i="70"/>
  <c r="G39" i="70"/>
  <c r="F34" i="70"/>
  <c r="E34" i="70"/>
  <c r="C34" i="70"/>
  <c r="G32" i="70"/>
  <c r="G31" i="70"/>
  <c r="G30" i="70"/>
  <c r="F29" i="70"/>
  <c r="E29" i="70"/>
  <c r="E35" i="70" s="1"/>
  <c r="C29" i="70"/>
  <c r="G27" i="70"/>
  <c r="G26" i="70"/>
  <c r="G25" i="70"/>
  <c r="F20" i="70"/>
  <c r="E20" i="70"/>
  <c r="C20" i="70"/>
  <c r="G18" i="70"/>
  <c r="G17" i="70"/>
  <c r="G16" i="70"/>
  <c r="G15" i="70"/>
  <c r="F14" i="70"/>
  <c r="E14" i="70"/>
  <c r="D14" i="70"/>
  <c r="C14" i="70"/>
  <c r="C21" i="70" s="1"/>
  <c r="G12" i="70"/>
  <c r="G11" i="70"/>
  <c r="G10" i="70"/>
  <c r="G9" i="70"/>
  <c r="G5" i="70"/>
  <c r="G4" i="70"/>
  <c r="G3" i="70"/>
  <c r="G21" i="74" l="1"/>
  <c r="F35" i="70"/>
  <c r="G29" i="70"/>
  <c r="F21" i="70"/>
  <c r="G34" i="70"/>
  <c r="G20" i="70"/>
  <c r="E21" i="70"/>
  <c r="G14" i="70"/>
  <c r="C35" i="70"/>
  <c r="G41" i="73"/>
  <c r="G40" i="73"/>
  <c r="G39" i="73"/>
  <c r="F34" i="73"/>
  <c r="E34" i="73"/>
  <c r="C34" i="73"/>
  <c r="G32" i="73"/>
  <c r="G31" i="73"/>
  <c r="G30" i="73"/>
  <c r="F29" i="73"/>
  <c r="E29" i="73"/>
  <c r="C29" i="73"/>
  <c r="G27" i="73"/>
  <c r="G26" i="73"/>
  <c r="G25" i="73"/>
  <c r="G29" i="73" s="1"/>
  <c r="F20" i="73"/>
  <c r="E20" i="73"/>
  <c r="C20" i="73"/>
  <c r="G18" i="73"/>
  <c r="G17" i="73"/>
  <c r="G16" i="73"/>
  <c r="G15" i="73"/>
  <c r="F14" i="73"/>
  <c r="E14" i="73"/>
  <c r="D14" i="73"/>
  <c r="C14" i="73"/>
  <c r="G12" i="73"/>
  <c r="G11" i="73"/>
  <c r="G10" i="73"/>
  <c r="G9" i="73"/>
  <c r="G5" i="73"/>
  <c r="G4" i="73"/>
  <c r="G3" i="73"/>
  <c r="G35" i="70" l="1"/>
  <c r="G21" i="70"/>
  <c r="F35" i="73"/>
  <c r="G34" i="73"/>
  <c r="G35" i="73" s="1"/>
  <c r="C35" i="73"/>
  <c r="E35" i="73"/>
  <c r="G20" i="73"/>
  <c r="F21" i="73"/>
  <c r="E21" i="73"/>
  <c r="C21" i="73"/>
  <c r="G14" i="73"/>
  <c r="G41" i="72"/>
  <c r="G40" i="72"/>
  <c r="G39" i="72"/>
  <c r="F34" i="72"/>
  <c r="E34" i="72"/>
  <c r="C34" i="72"/>
  <c r="G32" i="72"/>
  <c r="G31" i="72"/>
  <c r="G30" i="72"/>
  <c r="F29" i="72"/>
  <c r="E29" i="72"/>
  <c r="C29" i="72"/>
  <c r="G27" i="72"/>
  <c r="G26" i="72"/>
  <c r="G25" i="72"/>
  <c r="F20" i="72"/>
  <c r="E20" i="72"/>
  <c r="C20" i="72"/>
  <c r="G18" i="72"/>
  <c r="G17" i="72"/>
  <c r="G16" i="72"/>
  <c r="G15" i="72"/>
  <c r="F14" i="72"/>
  <c r="E14" i="72"/>
  <c r="D14" i="72"/>
  <c r="C14" i="72"/>
  <c r="G12" i="72"/>
  <c r="G11" i="72"/>
  <c r="G10" i="72"/>
  <c r="G9" i="72"/>
  <c r="G5" i="72"/>
  <c r="G4" i="72"/>
  <c r="G3" i="72"/>
  <c r="G21" i="73" l="1"/>
  <c r="G34" i="72"/>
  <c r="F35" i="72"/>
  <c r="E35" i="72"/>
  <c r="G29" i="72"/>
  <c r="C35" i="72"/>
  <c r="F21" i="72"/>
  <c r="E21" i="72"/>
  <c r="G20" i="72"/>
  <c r="C21" i="72"/>
  <c r="G14" i="72"/>
  <c r="G41" i="71"/>
  <c r="G40" i="71"/>
  <c r="G39" i="71"/>
  <c r="F34" i="71"/>
  <c r="E34" i="71"/>
  <c r="C34" i="71"/>
  <c r="G32" i="71"/>
  <c r="G31" i="71"/>
  <c r="G30" i="71"/>
  <c r="F29" i="71"/>
  <c r="E29" i="71"/>
  <c r="C29" i="71"/>
  <c r="G27" i="71"/>
  <c r="G26" i="71"/>
  <c r="G25" i="71"/>
  <c r="F20" i="71"/>
  <c r="E20" i="71"/>
  <c r="C20" i="71"/>
  <c r="G18" i="71"/>
  <c r="G17" i="71"/>
  <c r="G16" i="71"/>
  <c r="G15" i="71"/>
  <c r="F14" i="71"/>
  <c r="F21" i="71" s="1"/>
  <c r="E14" i="71"/>
  <c r="D14" i="71"/>
  <c r="C14" i="71"/>
  <c r="G12" i="71"/>
  <c r="G11" i="71"/>
  <c r="G10" i="71"/>
  <c r="G9" i="71"/>
  <c r="G5" i="71"/>
  <c r="G4" i="71"/>
  <c r="G3" i="71"/>
  <c r="G35" i="72" l="1"/>
  <c r="G21" i="72"/>
  <c r="F35" i="71"/>
  <c r="E35" i="71"/>
  <c r="G34" i="71"/>
  <c r="G29" i="71"/>
  <c r="C35" i="71"/>
  <c r="G20" i="71"/>
  <c r="C21" i="71"/>
  <c r="E21" i="71"/>
  <c r="G14" i="71"/>
  <c r="G35" i="71" l="1"/>
  <c r="G21" i="71"/>
  <c r="G41" i="69" l="1"/>
  <c r="G40" i="69"/>
  <c r="G39" i="69"/>
  <c r="F34" i="69"/>
  <c r="E34" i="69"/>
  <c r="C34" i="69"/>
  <c r="G32" i="69"/>
  <c r="G31" i="69"/>
  <c r="G30" i="69"/>
  <c r="G34" i="69" s="1"/>
  <c r="F29" i="69"/>
  <c r="E29" i="69"/>
  <c r="C29" i="69"/>
  <c r="G27" i="69"/>
  <c r="G26" i="69"/>
  <c r="G25" i="69"/>
  <c r="G29" i="69" s="1"/>
  <c r="F20" i="69"/>
  <c r="E20" i="69"/>
  <c r="C20" i="69"/>
  <c r="G18" i="69"/>
  <c r="G17" i="69"/>
  <c r="G16" i="69"/>
  <c r="G15" i="69"/>
  <c r="F14" i="69"/>
  <c r="E14" i="69"/>
  <c r="D14" i="69"/>
  <c r="C14" i="69"/>
  <c r="G12" i="69"/>
  <c r="G11" i="69"/>
  <c r="G10" i="69"/>
  <c r="G9" i="69"/>
  <c r="G14" i="69" s="1"/>
  <c r="G5" i="69"/>
  <c r="G4" i="69"/>
  <c r="G3" i="69"/>
  <c r="F35" i="69" l="1"/>
  <c r="G35" i="69"/>
  <c r="E35" i="69"/>
  <c r="C35" i="69"/>
  <c r="F21" i="69"/>
  <c r="E21" i="69"/>
  <c r="G20" i="69"/>
  <c r="G21" i="69" s="1"/>
  <c r="C21" i="69"/>
</calcChain>
</file>

<file path=xl/sharedStrings.xml><?xml version="1.0" encoding="utf-8"?>
<sst xmlns="http://schemas.openxmlformats.org/spreadsheetml/2006/main" count="648" uniqueCount="44">
  <si>
    <t>世帯数</t>
  </si>
  <si>
    <t>男</t>
  </si>
  <si>
    <t>女</t>
  </si>
  <si>
    <t>計</t>
  </si>
  <si>
    <t>総　人　口</t>
  </si>
  <si>
    <t>異動事由</t>
  </si>
  <si>
    <t>世帯</t>
  </si>
  <si>
    <t>転　　入</t>
  </si>
  <si>
    <t>出　　生</t>
  </si>
  <si>
    <t>職権記載等</t>
  </si>
  <si>
    <t>転出取消</t>
  </si>
  <si>
    <t>転　　出</t>
  </si>
  <si>
    <t>死　　亡</t>
  </si>
  <si>
    <t>職権消除等</t>
  </si>
  <si>
    <t>転入取消</t>
  </si>
  <si>
    <t>月間増減</t>
  </si>
  <si>
    <t>異動事由別件数（外国人）</t>
    <rPh sb="8" eb="10">
      <t>ガイコク</t>
    </rPh>
    <rPh sb="10" eb="11">
      <t>ジン</t>
    </rPh>
    <phoneticPr fontId="3"/>
  </si>
  <si>
    <t>※ （）内は日本人との混合世帯再掲</t>
    <rPh sb="4" eb="5">
      <t>ナイ</t>
    </rPh>
    <rPh sb="6" eb="9">
      <t>ニホンジン</t>
    </rPh>
    <rPh sb="11" eb="13">
      <t>コンゴウ</t>
    </rPh>
    <rPh sb="13" eb="15">
      <t>セタイ</t>
    </rPh>
    <rPh sb="15" eb="17">
      <t>サイケイ</t>
    </rPh>
    <phoneticPr fontId="3"/>
  </si>
  <si>
    <t>日本人人口</t>
    <rPh sb="0" eb="2">
      <t>ニホン</t>
    </rPh>
    <rPh sb="2" eb="3">
      <t>ジン</t>
    </rPh>
    <phoneticPr fontId="3"/>
  </si>
  <si>
    <t>外国人人口</t>
    <phoneticPr fontId="3"/>
  </si>
  <si>
    <t>異動事由別件数（日本人）</t>
    <rPh sb="8" eb="10">
      <t>ニホン</t>
    </rPh>
    <rPh sb="10" eb="11">
      <t>ジン</t>
    </rPh>
    <phoneticPr fontId="3"/>
  </si>
  <si>
    <t>世帯分離等</t>
    <rPh sb="4" eb="5">
      <t>トウ</t>
    </rPh>
    <phoneticPr fontId="3"/>
  </si>
  <si>
    <t>世帯合併等</t>
    <rPh sb="4" eb="5">
      <t>トウ</t>
    </rPh>
    <phoneticPr fontId="3"/>
  </si>
  <si>
    <t>職権記載等</t>
    <rPh sb="2" eb="4">
      <t>キサイ</t>
    </rPh>
    <rPh sb="4" eb="5">
      <t>トウ</t>
    </rPh>
    <phoneticPr fontId="3"/>
  </si>
  <si>
    <t>※ （）内は外国人との混合世帯再掲</t>
    <rPh sb="4" eb="5">
      <t>ナイ</t>
    </rPh>
    <rPh sb="6" eb="8">
      <t>ガイコク</t>
    </rPh>
    <rPh sb="8" eb="9">
      <t>ジン</t>
    </rPh>
    <rPh sb="11" eb="13">
      <t>コンゴウ</t>
    </rPh>
    <rPh sb="13" eb="15">
      <t>セタイ</t>
    </rPh>
    <rPh sb="15" eb="17">
      <t>サイケイ</t>
    </rPh>
    <phoneticPr fontId="3"/>
  </si>
  <si>
    <t>平成３１年１月１日現在</t>
    <phoneticPr fontId="3"/>
  </si>
  <si>
    <t>平成３０年１２月１日現在</t>
    <phoneticPr fontId="3"/>
  </si>
  <si>
    <t>平成３１年３月１日現在</t>
    <phoneticPr fontId="3"/>
  </si>
  <si>
    <t>平成３１年２月１日現在</t>
    <phoneticPr fontId="3"/>
  </si>
  <si>
    <t>平成３１年４月１日現在</t>
    <phoneticPr fontId="3"/>
  </si>
  <si>
    <t>平成３１年３月１日現在</t>
    <phoneticPr fontId="3"/>
  </si>
  <si>
    <t>令和元年５月１日現在</t>
    <rPh sb="0" eb="2">
      <t>レイワ</t>
    </rPh>
    <rPh sb="2" eb="3">
      <t>ガン</t>
    </rPh>
    <phoneticPr fontId="3"/>
  </si>
  <si>
    <t>平成３１年4月１日現在</t>
    <phoneticPr fontId="3"/>
  </si>
  <si>
    <t>平成３1年１月１日現在</t>
    <phoneticPr fontId="3"/>
  </si>
  <si>
    <t>平成３１年2月１日現在</t>
    <phoneticPr fontId="3"/>
  </si>
  <si>
    <t>令和元年6月１日現在</t>
    <rPh sb="0" eb="2">
      <t>レイワ</t>
    </rPh>
    <rPh sb="2" eb="3">
      <t>ガン</t>
    </rPh>
    <phoneticPr fontId="3"/>
  </si>
  <si>
    <t>令和元年5月１日現在</t>
    <rPh sb="0" eb="2">
      <t>レイワ</t>
    </rPh>
    <rPh sb="2" eb="3">
      <t>ガン</t>
    </rPh>
    <phoneticPr fontId="3"/>
  </si>
  <si>
    <t>令和元年7月１日現在</t>
    <rPh sb="0" eb="2">
      <t>レイワ</t>
    </rPh>
    <rPh sb="2" eb="3">
      <t>ガン</t>
    </rPh>
    <phoneticPr fontId="3"/>
  </si>
  <si>
    <t>令和元年8月１日現在</t>
    <rPh sb="0" eb="2">
      <t>レイワ</t>
    </rPh>
    <rPh sb="2" eb="3">
      <t>ガン</t>
    </rPh>
    <phoneticPr fontId="3"/>
  </si>
  <si>
    <t>令和元年9月１日現在</t>
    <rPh sb="0" eb="2">
      <t>レイワ</t>
    </rPh>
    <rPh sb="2" eb="3">
      <t>ガン</t>
    </rPh>
    <phoneticPr fontId="3"/>
  </si>
  <si>
    <t>令和元年9月1日現在</t>
    <rPh sb="0" eb="2">
      <t>レイワ</t>
    </rPh>
    <rPh sb="2" eb="3">
      <t>ガン</t>
    </rPh>
    <phoneticPr fontId="3"/>
  </si>
  <si>
    <t>令和元年10月1日現在</t>
    <rPh sb="0" eb="2">
      <t>レイワ</t>
    </rPh>
    <rPh sb="2" eb="3">
      <t>ガン</t>
    </rPh>
    <phoneticPr fontId="3"/>
  </si>
  <si>
    <t>令和元年11月1日現在</t>
    <rPh sb="0" eb="2">
      <t>レイワ</t>
    </rPh>
    <rPh sb="2" eb="3">
      <t>ガン</t>
    </rPh>
    <phoneticPr fontId="3"/>
  </si>
  <si>
    <t>令和元年12月1日現在</t>
    <rPh sb="0" eb="2">
      <t>レイワ</t>
    </rPh>
    <rPh sb="2" eb="3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</si>
</sst>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12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38" fontId="4" fillId="3" borderId="9" xfId="0" applyNumberFormat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/>
    </xf>
    <xf numFmtId="38" fontId="4" fillId="2" borderId="11" xfId="1" applyFont="1" applyFill="1" applyBorder="1" applyAlignment="1">
      <alignment horizontal="center" vertical="center"/>
    </xf>
    <xf numFmtId="38" fontId="4" fillId="3" borderId="12" xfId="0" applyNumberFormat="1" applyFont="1" applyFill="1" applyBorder="1" applyAlignment="1">
      <alignment horizontal="center" vertical="center"/>
    </xf>
    <xf numFmtId="38" fontId="0" fillId="0" borderId="0" xfId="0" applyNumberFormat="1"/>
    <xf numFmtId="0" fontId="4" fillId="0" borderId="13" xfId="0" applyFont="1" applyBorder="1" applyAlignment="1">
      <alignment horizontal="right" vertical="center"/>
    </xf>
    <xf numFmtId="38" fontId="5" fillId="0" borderId="14" xfId="1" applyFont="1" applyBorder="1" applyAlignment="1">
      <alignment horizontal="left" vertical="center"/>
    </xf>
    <xf numFmtId="38" fontId="5" fillId="0" borderId="15" xfId="1" applyFont="1" applyBorder="1" applyAlignment="1">
      <alignment horizontal="right" vertical="center"/>
    </xf>
    <xf numFmtId="38" fontId="4" fillId="2" borderId="15" xfId="1" applyFont="1" applyFill="1" applyBorder="1" applyAlignment="1">
      <alignment horizontal="right" vertical="center"/>
    </xf>
    <xf numFmtId="38" fontId="5" fillId="4" borderId="13" xfId="1" applyFont="1" applyFill="1" applyBorder="1" applyAlignment="1">
      <alignment horizontal="right" vertical="center"/>
    </xf>
    <xf numFmtId="38" fontId="6" fillId="3" borderId="16" xfId="0" applyNumberFormat="1" applyFont="1" applyFill="1" applyBorder="1" applyAlignment="1">
      <alignment horizontal="right" vertical="center"/>
    </xf>
    <xf numFmtId="176" fontId="5" fillId="4" borderId="17" xfId="1" applyNumberFormat="1" applyFont="1" applyFill="1" applyBorder="1" applyAlignment="1">
      <alignment horizontal="left" vertical="center"/>
    </xf>
    <xf numFmtId="49" fontId="5" fillId="0" borderId="14" xfId="1" applyNumberFormat="1" applyFont="1" applyBorder="1" applyAlignment="1">
      <alignment horizontal="left" vertical="center"/>
    </xf>
    <xf numFmtId="38" fontId="4" fillId="2" borderId="14" xfId="1" applyFont="1" applyFill="1" applyBorder="1" applyAlignment="1">
      <alignment horizontal="right" vertical="center"/>
    </xf>
    <xf numFmtId="176" fontId="4" fillId="0" borderId="17" xfId="1" applyNumberFormat="1" applyFont="1" applyFill="1" applyBorder="1" applyAlignment="1">
      <alignment horizontal="left" vertical="center"/>
    </xf>
    <xf numFmtId="49" fontId="5" fillId="0" borderId="14" xfId="1" applyNumberFormat="1" applyFont="1" applyBorder="1" applyAlignment="1">
      <alignment horizontal="right" vertical="center"/>
    </xf>
    <xf numFmtId="38" fontId="6" fillId="3" borderId="18" xfId="0" applyNumberFormat="1" applyFont="1" applyFill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6" fillId="3" borderId="18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6" fillId="3" borderId="18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6" fillId="3" borderId="18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6" fillId="3" borderId="16" xfId="0" applyNumberFormat="1" applyFont="1" applyFill="1" applyBorder="1" applyAlignment="1">
      <alignment horizontal="center" vertical="center"/>
    </xf>
    <xf numFmtId="38" fontId="6" fillId="3" borderId="18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5" fillId="4" borderId="13" xfId="1" applyFont="1" applyFill="1" applyBorder="1" applyAlignment="1">
      <alignment horizontal="center" vertical="center"/>
    </xf>
    <xf numFmtId="38" fontId="5" fillId="4" borderId="17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177" fontId="5" fillId="4" borderId="15" xfId="1" applyNumberFormat="1" applyFont="1" applyFill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38" fontId="4" fillId="3" borderId="16" xfId="0" applyNumberFormat="1" applyFont="1" applyFill="1" applyBorder="1" applyAlignment="1">
      <alignment horizontal="center" vertical="center"/>
    </xf>
    <xf numFmtId="38" fontId="4" fillId="3" borderId="18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A2" sqref="A2:G5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68" t="s">
        <v>25</v>
      </c>
      <c r="B1" s="68"/>
      <c r="C1" s="68"/>
      <c r="D1" s="68"/>
      <c r="E1" s="68"/>
      <c r="F1" s="68"/>
      <c r="G1" s="68"/>
    </row>
    <row r="2" spans="1:7" ht="14.25" thickTop="1" x14ac:dyDescent="0.15">
      <c r="A2" s="69"/>
      <c r="B2" s="70"/>
      <c r="C2" s="63" t="s">
        <v>0</v>
      </c>
      <c r="D2" s="64"/>
      <c r="E2" s="1" t="s">
        <v>1</v>
      </c>
      <c r="F2" s="1" t="s">
        <v>2</v>
      </c>
      <c r="G2" s="2" t="s">
        <v>3</v>
      </c>
    </row>
    <row r="3" spans="1:7" ht="17.100000000000001" customHeight="1" x14ac:dyDescent="0.15">
      <c r="A3" s="51" t="s">
        <v>4</v>
      </c>
      <c r="B3" s="52"/>
      <c r="C3" s="53">
        <v>5985</v>
      </c>
      <c r="D3" s="54"/>
      <c r="E3" s="3">
        <v>6772</v>
      </c>
      <c r="F3" s="3">
        <v>7050</v>
      </c>
      <c r="G3" s="4">
        <f>SUM(E3:F3)</f>
        <v>13822</v>
      </c>
    </row>
    <row r="4" spans="1:7" ht="17.100000000000001" customHeight="1" x14ac:dyDescent="0.15">
      <c r="A4" s="51" t="s">
        <v>18</v>
      </c>
      <c r="B4" s="52"/>
      <c r="C4" s="53">
        <v>5892</v>
      </c>
      <c r="D4" s="54"/>
      <c r="E4" s="3">
        <v>6725</v>
      </c>
      <c r="F4" s="3">
        <v>6984</v>
      </c>
      <c r="G4" s="4">
        <f>SUM(E4:F4)</f>
        <v>13709</v>
      </c>
    </row>
    <row r="5" spans="1:7" ht="17.100000000000001" customHeight="1" thickBot="1" x14ac:dyDescent="0.2">
      <c r="A5" s="55" t="s">
        <v>19</v>
      </c>
      <c r="B5" s="56"/>
      <c r="C5" s="20">
        <v>93</v>
      </c>
      <c r="D5" s="29">
        <v>-46</v>
      </c>
      <c r="E5" s="5">
        <v>47</v>
      </c>
      <c r="F5" s="5">
        <v>66</v>
      </c>
      <c r="G5" s="6">
        <f>SUM(E5:F5)</f>
        <v>113</v>
      </c>
    </row>
    <row r="6" spans="1:7" ht="14.25" thickTop="1" x14ac:dyDescent="0.15">
      <c r="A6" s="65" t="s">
        <v>17</v>
      </c>
      <c r="B6" s="65"/>
      <c r="C6" s="65"/>
      <c r="D6" s="65"/>
      <c r="E6" s="65"/>
      <c r="F6" s="7"/>
      <c r="G6" s="7"/>
    </row>
    <row r="7" spans="1:7" ht="24.95" customHeight="1" thickBot="1" x14ac:dyDescent="0.2">
      <c r="A7" s="68" t="s">
        <v>20</v>
      </c>
      <c r="B7" s="68"/>
      <c r="C7" s="68"/>
      <c r="D7" s="68"/>
      <c r="E7" s="68"/>
      <c r="F7" s="68"/>
      <c r="G7" s="68"/>
    </row>
    <row r="8" spans="1:7" ht="14.25" thickTop="1" x14ac:dyDescent="0.15">
      <c r="A8" s="61" t="s">
        <v>5</v>
      </c>
      <c r="B8" s="62"/>
      <c r="C8" s="63" t="s">
        <v>6</v>
      </c>
      <c r="D8" s="64"/>
      <c r="E8" s="1" t="s">
        <v>1</v>
      </c>
      <c r="F8" s="1" t="s">
        <v>2</v>
      </c>
      <c r="G8" s="2" t="s">
        <v>3</v>
      </c>
    </row>
    <row r="9" spans="1:7" ht="17.100000000000001" customHeight="1" x14ac:dyDescent="0.15">
      <c r="A9" s="51" t="s">
        <v>7</v>
      </c>
      <c r="B9" s="52"/>
      <c r="C9" s="47">
        <v>6</v>
      </c>
      <c r="D9" s="79"/>
      <c r="E9" s="8">
        <v>8</v>
      </c>
      <c r="F9" s="8">
        <v>6</v>
      </c>
      <c r="G9" s="4">
        <f>SUM(E9:F9)</f>
        <v>14</v>
      </c>
    </row>
    <row r="10" spans="1:7" ht="17.100000000000001" customHeight="1" x14ac:dyDescent="0.15">
      <c r="A10" s="51" t="s">
        <v>8</v>
      </c>
      <c r="B10" s="52"/>
      <c r="C10" s="47">
        <v>0</v>
      </c>
      <c r="D10" s="48"/>
      <c r="E10" s="8">
        <v>0</v>
      </c>
      <c r="F10" s="8">
        <v>1</v>
      </c>
      <c r="G10" s="4">
        <f>SUM(E10:F10)</f>
        <v>1</v>
      </c>
    </row>
    <row r="11" spans="1:7" ht="17.100000000000001" customHeight="1" x14ac:dyDescent="0.15">
      <c r="A11" s="51" t="s">
        <v>9</v>
      </c>
      <c r="B11" s="52"/>
      <c r="C11" s="47">
        <v>0</v>
      </c>
      <c r="D11" s="48"/>
      <c r="E11" s="8">
        <v>0</v>
      </c>
      <c r="F11" s="8">
        <v>0</v>
      </c>
      <c r="G11" s="4">
        <f>SUM(E11:F11)</f>
        <v>0</v>
      </c>
    </row>
    <row r="12" spans="1:7" ht="17.100000000000001" customHeight="1" x14ac:dyDescent="0.15">
      <c r="A12" s="51" t="s">
        <v>10</v>
      </c>
      <c r="B12" s="52"/>
      <c r="C12" s="47">
        <v>0</v>
      </c>
      <c r="D12" s="48"/>
      <c r="E12" s="8">
        <v>0</v>
      </c>
      <c r="F12" s="8">
        <v>0</v>
      </c>
      <c r="G12" s="4">
        <f>SUM(E12:F12)</f>
        <v>0</v>
      </c>
    </row>
    <row r="13" spans="1:7" ht="17.100000000000001" customHeight="1" x14ac:dyDescent="0.15">
      <c r="A13" s="51" t="s">
        <v>21</v>
      </c>
      <c r="B13" s="52"/>
      <c r="C13" s="75">
        <v>2</v>
      </c>
      <c r="D13" s="76"/>
      <c r="E13" s="9"/>
      <c r="F13" s="9"/>
      <c r="G13" s="10"/>
    </row>
    <row r="14" spans="1:7" ht="17.100000000000001" customHeight="1" x14ac:dyDescent="0.15">
      <c r="A14" s="57" t="s">
        <v>3</v>
      </c>
      <c r="B14" s="58"/>
      <c r="C14" s="77">
        <f>SUM(C9:C13)</f>
        <v>8</v>
      </c>
      <c r="D14" s="78">
        <f>SUM(D9:D13)</f>
        <v>0</v>
      </c>
      <c r="E14" s="11">
        <f>SUM(E9:E13)</f>
        <v>8</v>
      </c>
      <c r="F14" s="11">
        <f>SUM(F9:F13)</f>
        <v>7</v>
      </c>
      <c r="G14" s="12">
        <f>SUM(G9:G12)</f>
        <v>15</v>
      </c>
    </row>
    <row r="15" spans="1:7" ht="17.100000000000001" customHeight="1" x14ac:dyDescent="0.15">
      <c r="A15" s="51" t="s">
        <v>11</v>
      </c>
      <c r="B15" s="52"/>
      <c r="C15" s="47">
        <v>5</v>
      </c>
      <c r="D15" s="48"/>
      <c r="E15" s="8">
        <v>7</v>
      </c>
      <c r="F15" s="8">
        <v>5</v>
      </c>
      <c r="G15" s="4">
        <f>SUM(E15:F15)</f>
        <v>12</v>
      </c>
    </row>
    <row r="16" spans="1:7" ht="17.100000000000001" customHeight="1" x14ac:dyDescent="0.15">
      <c r="A16" s="51" t="s">
        <v>12</v>
      </c>
      <c r="B16" s="52"/>
      <c r="C16" s="47">
        <v>2</v>
      </c>
      <c r="D16" s="48"/>
      <c r="E16" s="8">
        <v>11</v>
      </c>
      <c r="F16" s="8">
        <v>5</v>
      </c>
      <c r="G16" s="4">
        <f>SUM(E16:F16)</f>
        <v>16</v>
      </c>
    </row>
    <row r="17" spans="1:8" ht="17.100000000000001" customHeight="1" x14ac:dyDescent="0.15">
      <c r="A17" s="51" t="s">
        <v>13</v>
      </c>
      <c r="B17" s="52"/>
      <c r="C17" s="47">
        <v>0</v>
      </c>
      <c r="D17" s="48"/>
      <c r="E17" s="8">
        <v>0</v>
      </c>
      <c r="F17" s="8">
        <v>0</v>
      </c>
      <c r="G17" s="4">
        <f>SUM(E17:F17)</f>
        <v>0</v>
      </c>
    </row>
    <row r="18" spans="1:8" ht="17.100000000000001" customHeight="1" x14ac:dyDescent="0.15">
      <c r="A18" s="51" t="s">
        <v>14</v>
      </c>
      <c r="B18" s="52"/>
      <c r="C18" s="47">
        <v>0</v>
      </c>
      <c r="D18" s="48"/>
      <c r="E18" s="8">
        <v>0</v>
      </c>
      <c r="F18" s="8">
        <v>0</v>
      </c>
      <c r="G18" s="4">
        <f>SUM(E18:F18)</f>
        <v>0</v>
      </c>
    </row>
    <row r="19" spans="1:8" ht="17.100000000000001" customHeight="1" x14ac:dyDescent="0.15">
      <c r="A19" s="51" t="s">
        <v>22</v>
      </c>
      <c r="B19" s="52"/>
      <c r="C19" s="47">
        <v>0</v>
      </c>
      <c r="D19" s="48"/>
      <c r="E19" s="9"/>
      <c r="F19" s="9"/>
      <c r="G19" s="10"/>
    </row>
    <row r="20" spans="1:8" ht="17.100000000000001" customHeight="1" thickBot="1" x14ac:dyDescent="0.2">
      <c r="A20" s="71" t="s">
        <v>3</v>
      </c>
      <c r="B20" s="72"/>
      <c r="C20" s="73">
        <f>SUM(C15:D19)</f>
        <v>7</v>
      </c>
      <c r="D20" s="74"/>
      <c r="E20" s="13">
        <f>SUM(E15:E18)</f>
        <v>18</v>
      </c>
      <c r="F20" s="13">
        <f>SUM(F15:F18)</f>
        <v>10</v>
      </c>
      <c r="G20" s="14">
        <f>SUM(G15:G18)</f>
        <v>28</v>
      </c>
    </row>
    <row r="21" spans="1:8" ht="17.100000000000001" customHeight="1" thickTop="1" thickBot="1" x14ac:dyDescent="0.2">
      <c r="A21" s="66" t="s">
        <v>15</v>
      </c>
      <c r="B21" s="67"/>
      <c r="C21" s="49">
        <f>C14-C20</f>
        <v>1</v>
      </c>
      <c r="D21" s="50"/>
      <c r="E21" s="15">
        <f>E14-E20</f>
        <v>-10</v>
      </c>
      <c r="F21" s="15">
        <f>F14-F20</f>
        <v>-3</v>
      </c>
      <c r="G21" s="18">
        <f>G14-G20</f>
        <v>-13</v>
      </c>
    </row>
    <row r="22" spans="1:8" ht="14.25" thickTop="1" x14ac:dyDescent="0.15">
      <c r="A22" s="65" t="s">
        <v>24</v>
      </c>
      <c r="B22" s="65"/>
      <c r="C22" s="65"/>
      <c r="D22" s="65"/>
      <c r="E22" s="65"/>
      <c r="F22" s="7"/>
      <c r="G22" s="7"/>
    </row>
    <row r="23" spans="1:8" ht="24.95" customHeight="1" thickBot="1" x14ac:dyDescent="0.2">
      <c r="A23" s="68" t="s">
        <v>16</v>
      </c>
      <c r="B23" s="68"/>
      <c r="C23" s="68"/>
      <c r="D23" s="68"/>
      <c r="E23" s="68"/>
      <c r="F23" s="68"/>
      <c r="G23" s="68"/>
    </row>
    <row r="24" spans="1:8" ht="14.25" thickTop="1" x14ac:dyDescent="0.15">
      <c r="A24" s="61" t="s">
        <v>5</v>
      </c>
      <c r="B24" s="62"/>
      <c r="C24" s="63" t="s">
        <v>6</v>
      </c>
      <c r="D24" s="64"/>
      <c r="E24" s="1" t="s">
        <v>1</v>
      </c>
      <c r="F24" s="1" t="s">
        <v>2</v>
      </c>
      <c r="G24" s="2" t="s">
        <v>3</v>
      </c>
    </row>
    <row r="25" spans="1:8" ht="17.100000000000001" customHeight="1" x14ac:dyDescent="0.15">
      <c r="A25" s="51" t="s">
        <v>7</v>
      </c>
      <c r="B25" s="52"/>
      <c r="C25" s="22">
        <v>0</v>
      </c>
      <c r="D25" s="30"/>
      <c r="E25" s="8">
        <v>0</v>
      </c>
      <c r="F25" s="8">
        <v>0</v>
      </c>
      <c r="G25" s="4">
        <f>E25+F25</f>
        <v>0</v>
      </c>
      <c r="H25" s="19"/>
    </row>
    <row r="26" spans="1:8" ht="17.100000000000001" customHeight="1" x14ac:dyDescent="0.15">
      <c r="A26" s="51" t="s">
        <v>8</v>
      </c>
      <c r="B26" s="52"/>
      <c r="C26" s="22">
        <v>0</v>
      </c>
      <c r="D26" s="21"/>
      <c r="E26" s="8">
        <v>0</v>
      </c>
      <c r="F26" s="8">
        <v>1</v>
      </c>
      <c r="G26" s="4">
        <f>E26+F26</f>
        <v>1</v>
      </c>
    </row>
    <row r="27" spans="1:8" ht="17.100000000000001" customHeight="1" x14ac:dyDescent="0.15">
      <c r="A27" s="51" t="s">
        <v>23</v>
      </c>
      <c r="B27" s="52"/>
      <c r="C27" s="22">
        <v>0</v>
      </c>
      <c r="D27" s="21"/>
      <c r="E27" s="8">
        <v>0</v>
      </c>
      <c r="F27" s="8">
        <v>0</v>
      </c>
      <c r="G27" s="4">
        <f>E27+F27</f>
        <v>0</v>
      </c>
    </row>
    <row r="28" spans="1:8" ht="17.100000000000001" customHeight="1" x14ac:dyDescent="0.15">
      <c r="A28" s="51" t="s">
        <v>21</v>
      </c>
      <c r="B28" s="52"/>
      <c r="C28" s="22">
        <v>0</v>
      </c>
      <c r="D28" s="21"/>
      <c r="E28" s="9"/>
      <c r="F28" s="9"/>
      <c r="G28" s="10"/>
    </row>
    <row r="29" spans="1:8" ht="17.100000000000001" customHeight="1" x14ac:dyDescent="0.15">
      <c r="A29" s="57" t="s">
        <v>3</v>
      </c>
      <c r="B29" s="58"/>
      <c r="C29" s="23">
        <f>SUM(C25:C28)</f>
        <v>0</v>
      </c>
      <c r="D29" s="28"/>
      <c r="E29" s="11">
        <f>SUM(E25:E27)</f>
        <v>0</v>
      </c>
      <c r="F29" s="11">
        <f>SUM(F25:F27)</f>
        <v>1</v>
      </c>
      <c r="G29" s="12">
        <f>SUM(G25:G27)</f>
        <v>1</v>
      </c>
    </row>
    <row r="30" spans="1:8" ht="17.100000000000001" customHeight="1" x14ac:dyDescent="0.15">
      <c r="A30" s="51" t="s">
        <v>11</v>
      </c>
      <c r="B30" s="52"/>
      <c r="C30" s="22">
        <v>0</v>
      </c>
      <c r="D30" s="32"/>
      <c r="E30" s="8">
        <v>0</v>
      </c>
      <c r="F30" s="8">
        <v>0</v>
      </c>
      <c r="G30" s="4">
        <f>E30+F30</f>
        <v>0</v>
      </c>
    </row>
    <row r="31" spans="1:8" ht="17.100000000000001" customHeight="1" x14ac:dyDescent="0.15">
      <c r="A31" s="51" t="s">
        <v>12</v>
      </c>
      <c r="B31" s="52"/>
      <c r="C31" s="22">
        <v>0</v>
      </c>
      <c r="D31" s="21"/>
      <c r="E31" s="8">
        <v>0</v>
      </c>
      <c r="F31" s="8">
        <v>0</v>
      </c>
      <c r="G31" s="4">
        <f>E31+F31</f>
        <v>0</v>
      </c>
    </row>
    <row r="32" spans="1:8" ht="17.100000000000001" customHeight="1" x14ac:dyDescent="0.15">
      <c r="A32" s="51" t="s">
        <v>13</v>
      </c>
      <c r="B32" s="52"/>
      <c r="C32" s="22">
        <v>0</v>
      </c>
      <c r="D32" s="27"/>
      <c r="E32" s="8">
        <v>0</v>
      </c>
      <c r="F32" s="8">
        <v>0</v>
      </c>
      <c r="G32" s="4">
        <f>E32+F32</f>
        <v>0</v>
      </c>
    </row>
    <row r="33" spans="1:7" ht="17.100000000000001" customHeight="1" x14ac:dyDescent="0.15">
      <c r="A33" s="51" t="s">
        <v>22</v>
      </c>
      <c r="B33" s="52"/>
      <c r="C33" s="22">
        <v>0</v>
      </c>
      <c r="D33" s="21"/>
      <c r="E33" s="9"/>
      <c r="F33" s="9"/>
      <c r="G33" s="10"/>
    </row>
    <row r="34" spans="1:7" ht="17.100000000000001" customHeight="1" thickBot="1" x14ac:dyDescent="0.2">
      <c r="A34" s="59" t="s">
        <v>3</v>
      </c>
      <c r="B34" s="60"/>
      <c r="C34" s="24">
        <f>SUM(C30:C33)</f>
        <v>0</v>
      </c>
      <c r="D34" s="26"/>
      <c r="E34" s="16">
        <f>SUM(E30:E32)</f>
        <v>0</v>
      </c>
      <c r="F34" s="16">
        <f>SUM(F30:F32)</f>
        <v>0</v>
      </c>
      <c r="G34" s="17">
        <f>SUM(G30:G32)</f>
        <v>0</v>
      </c>
    </row>
    <row r="35" spans="1:7" ht="17.100000000000001" customHeight="1" thickTop="1" thickBot="1" x14ac:dyDescent="0.2">
      <c r="A35" s="66" t="s">
        <v>15</v>
      </c>
      <c r="B35" s="67"/>
      <c r="C35" s="25">
        <f>C29-C34</f>
        <v>0</v>
      </c>
      <c r="D35" s="31"/>
      <c r="E35" s="15">
        <f>E29-E34</f>
        <v>0</v>
      </c>
      <c r="F35" s="15">
        <f>F29-F34</f>
        <v>1</v>
      </c>
      <c r="G35" s="18">
        <f>G29-G34</f>
        <v>1</v>
      </c>
    </row>
    <row r="36" spans="1:7" ht="14.25" thickTop="1" x14ac:dyDescent="0.15">
      <c r="A36" s="65" t="s">
        <v>17</v>
      </c>
      <c r="B36" s="65"/>
      <c r="C36" s="65"/>
      <c r="D36" s="65"/>
      <c r="E36" s="65"/>
      <c r="F36" s="7"/>
      <c r="G36" s="7"/>
    </row>
    <row r="37" spans="1:7" ht="24.95" customHeight="1" thickBot="1" x14ac:dyDescent="0.2">
      <c r="A37" s="68" t="s">
        <v>26</v>
      </c>
      <c r="B37" s="68"/>
      <c r="C37" s="68"/>
      <c r="D37" s="68"/>
      <c r="E37" s="68"/>
      <c r="F37" s="68"/>
      <c r="G37" s="68"/>
    </row>
    <row r="38" spans="1:7" ht="14.25" thickTop="1" x14ac:dyDescent="0.15">
      <c r="A38" s="69"/>
      <c r="B38" s="70"/>
      <c r="C38" s="63" t="s">
        <v>0</v>
      </c>
      <c r="D38" s="64"/>
      <c r="E38" s="1" t="s">
        <v>1</v>
      </c>
      <c r="F38" s="1" t="s">
        <v>2</v>
      </c>
      <c r="G38" s="2" t="s">
        <v>3</v>
      </c>
    </row>
    <row r="39" spans="1:7" ht="17.100000000000001" customHeight="1" x14ac:dyDescent="0.15">
      <c r="A39" s="51" t="s">
        <v>4</v>
      </c>
      <c r="B39" s="52"/>
      <c r="C39" s="53">
        <v>5984</v>
      </c>
      <c r="D39" s="54"/>
      <c r="E39" s="3">
        <v>6782</v>
      </c>
      <c r="F39" s="3">
        <v>7052</v>
      </c>
      <c r="G39" s="4">
        <f>SUM(E39:F39)</f>
        <v>13834</v>
      </c>
    </row>
    <row r="40" spans="1:7" ht="17.100000000000001" customHeight="1" x14ac:dyDescent="0.15">
      <c r="A40" s="51" t="s">
        <v>18</v>
      </c>
      <c r="B40" s="52"/>
      <c r="C40" s="53">
        <v>5891</v>
      </c>
      <c r="D40" s="54"/>
      <c r="E40" s="3">
        <v>6735</v>
      </c>
      <c r="F40" s="3">
        <v>6987</v>
      </c>
      <c r="G40" s="4">
        <f>SUM(E40:F40)</f>
        <v>13722</v>
      </c>
    </row>
    <row r="41" spans="1:7" ht="17.100000000000001" customHeight="1" thickBot="1" x14ac:dyDescent="0.2">
      <c r="A41" s="55" t="s">
        <v>19</v>
      </c>
      <c r="B41" s="56"/>
      <c r="C41" s="20">
        <v>93</v>
      </c>
      <c r="D41" s="29">
        <v>-46</v>
      </c>
      <c r="E41" s="5">
        <v>47</v>
      </c>
      <c r="F41" s="5">
        <v>65</v>
      </c>
      <c r="G41" s="6">
        <f>SUM(E41:F41)</f>
        <v>112</v>
      </c>
    </row>
    <row r="42" spans="1:7" ht="14.25" thickTop="1" x14ac:dyDescent="0.15">
      <c r="A42" s="65" t="s">
        <v>17</v>
      </c>
      <c r="B42" s="65"/>
      <c r="C42" s="65"/>
      <c r="D42" s="65"/>
      <c r="E42" s="65"/>
    </row>
  </sheetData>
  <mergeCells count="63"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C19:D19"/>
    <mergeCell ref="A13:B13"/>
    <mergeCell ref="C13:D13"/>
    <mergeCell ref="A14:B14"/>
    <mergeCell ref="C14:D14"/>
    <mergeCell ref="A15:B15"/>
    <mergeCell ref="A16:B16"/>
    <mergeCell ref="C16:D16"/>
    <mergeCell ref="A17:B17"/>
    <mergeCell ref="C17:D17"/>
    <mergeCell ref="A18:B18"/>
    <mergeCell ref="C18:D18"/>
    <mergeCell ref="A25:B25"/>
    <mergeCell ref="A26:B26"/>
    <mergeCell ref="A20:B20"/>
    <mergeCell ref="C20:D20"/>
    <mergeCell ref="A21:B21"/>
    <mergeCell ref="A22:E22"/>
    <mergeCell ref="A23:G23"/>
    <mergeCell ref="A42:E42"/>
    <mergeCell ref="A35:B35"/>
    <mergeCell ref="A36:E36"/>
    <mergeCell ref="A37:G37"/>
    <mergeCell ref="A38:B38"/>
    <mergeCell ref="C38:D38"/>
    <mergeCell ref="A39:B39"/>
    <mergeCell ref="C39:D39"/>
    <mergeCell ref="C15:D15"/>
    <mergeCell ref="C21:D21"/>
    <mergeCell ref="A40:B40"/>
    <mergeCell ref="C40:D40"/>
    <mergeCell ref="A41:B41"/>
    <mergeCell ref="A27:B27"/>
    <mergeCell ref="A28:B28"/>
    <mergeCell ref="A29:B29"/>
    <mergeCell ref="A30:B30"/>
    <mergeCell ref="A31:B31"/>
    <mergeCell ref="A32:B32"/>
    <mergeCell ref="A33:B33"/>
    <mergeCell ref="A34:B34"/>
    <mergeCell ref="A19:B19"/>
    <mergeCell ref="A24:B24"/>
    <mergeCell ref="C24:D24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sqref="A1:G1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68" t="s">
        <v>41</v>
      </c>
      <c r="B1" s="68"/>
      <c r="C1" s="68"/>
      <c r="D1" s="68"/>
      <c r="E1" s="68"/>
      <c r="F1" s="68"/>
      <c r="G1" s="68"/>
    </row>
    <row r="2" spans="1:7" ht="14.25" thickTop="1" x14ac:dyDescent="0.15">
      <c r="A2" s="69"/>
      <c r="B2" s="70"/>
      <c r="C2" s="63" t="s">
        <v>0</v>
      </c>
      <c r="D2" s="64"/>
      <c r="E2" s="44" t="s">
        <v>1</v>
      </c>
      <c r="F2" s="44" t="s">
        <v>2</v>
      </c>
      <c r="G2" s="2" t="s">
        <v>3</v>
      </c>
    </row>
    <row r="3" spans="1:7" ht="17.100000000000001" customHeight="1" x14ac:dyDescent="0.15">
      <c r="A3" s="51" t="s">
        <v>4</v>
      </c>
      <c r="B3" s="52"/>
      <c r="C3" s="53">
        <v>6013</v>
      </c>
      <c r="D3" s="54"/>
      <c r="E3" s="3">
        <v>6704</v>
      </c>
      <c r="F3" s="3">
        <v>6975</v>
      </c>
      <c r="G3" s="4">
        <f>SUM(E3:F3)</f>
        <v>13679</v>
      </c>
    </row>
    <row r="4" spans="1:7" ht="17.100000000000001" customHeight="1" x14ac:dyDescent="0.15">
      <c r="A4" s="51" t="s">
        <v>18</v>
      </c>
      <c r="B4" s="52"/>
      <c r="C4" s="53">
        <v>5917</v>
      </c>
      <c r="D4" s="54"/>
      <c r="E4" s="3">
        <v>6661</v>
      </c>
      <c r="F4" s="3">
        <v>6903</v>
      </c>
      <c r="G4" s="4">
        <f>SUM(E4:F4)</f>
        <v>13564</v>
      </c>
    </row>
    <row r="5" spans="1:7" ht="17.100000000000001" customHeight="1" thickBot="1" x14ac:dyDescent="0.2">
      <c r="A5" s="55" t="s">
        <v>19</v>
      </c>
      <c r="B5" s="56"/>
      <c r="C5" s="20">
        <v>96</v>
      </c>
      <c r="D5" s="29">
        <v>-49</v>
      </c>
      <c r="E5" s="5">
        <v>43</v>
      </c>
      <c r="F5" s="5">
        <v>72</v>
      </c>
      <c r="G5" s="6">
        <f>SUM(E5:F5)</f>
        <v>115</v>
      </c>
    </row>
    <row r="6" spans="1:7" ht="14.25" thickTop="1" x14ac:dyDescent="0.15">
      <c r="A6" s="65" t="s">
        <v>17</v>
      </c>
      <c r="B6" s="65"/>
      <c r="C6" s="65"/>
      <c r="D6" s="65"/>
      <c r="E6" s="65"/>
      <c r="F6" s="7"/>
      <c r="G6" s="7"/>
    </row>
    <row r="7" spans="1:7" ht="24.95" customHeight="1" thickBot="1" x14ac:dyDescent="0.2">
      <c r="A7" s="68" t="s">
        <v>20</v>
      </c>
      <c r="B7" s="68"/>
      <c r="C7" s="68"/>
      <c r="D7" s="68"/>
      <c r="E7" s="68"/>
      <c r="F7" s="68"/>
      <c r="G7" s="68"/>
    </row>
    <row r="8" spans="1:7" ht="14.25" thickTop="1" x14ac:dyDescent="0.15">
      <c r="A8" s="61" t="s">
        <v>5</v>
      </c>
      <c r="B8" s="62"/>
      <c r="C8" s="63" t="s">
        <v>6</v>
      </c>
      <c r="D8" s="64"/>
      <c r="E8" s="44" t="s">
        <v>1</v>
      </c>
      <c r="F8" s="44" t="s">
        <v>2</v>
      </c>
      <c r="G8" s="2" t="s">
        <v>3</v>
      </c>
    </row>
    <row r="9" spans="1:7" ht="17.100000000000001" customHeight="1" x14ac:dyDescent="0.15">
      <c r="A9" s="51" t="s">
        <v>7</v>
      </c>
      <c r="B9" s="52"/>
      <c r="C9" s="47">
        <v>11</v>
      </c>
      <c r="D9" s="79"/>
      <c r="E9" s="8">
        <v>14</v>
      </c>
      <c r="F9" s="8">
        <v>11</v>
      </c>
      <c r="G9" s="4">
        <f>SUM(E9:F9)</f>
        <v>25</v>
      </c>
    </row>
    <row r="10" spans="1:7" ht="17.100000000000001" customHeight="1" x14ac:dyDescent="0.15">
      <c r="A10" s="51" t="s">
        <v>8</v>
      </c>
      <c r="B10" s="52"/>
      <c r="C10" s="47">
        <v>0</v>
      </c>
      <c r="D10" s="48"/>
      <c r="E10" s="8">
        <v>1</v>
      </c>
      <c r="F10" s="8">
        <v>1</v>
      </c>
      <c r="G10" s="4">
        <f>SUM(E10:F10)</f>
        <v>2</v>
      </c>
    </row>
    <row r="11" spans="1:7" ht="17.100000000000001" customHeight="1" x14ac:dyDescent="0.15">
      <c r="A11" s="51" t="s">
        <v>9</v>
      </c>
      <c r="B11" s="52"/>
      <c r="C11" s="47">
        <v>0</v>
      </c>
      <c r="D11" s="48"/>
      <c r="E11" s="8">
        <v>0</v>
      </c>
      <c r="F11" s="8">
        <v>0</v>
      </c>
      <c r="G11" s="4">
        <f>SUM(E11:F11)</f>
        <v>0</v>
      </c>
    </row>
    <row r="12" spans="1:7" ht="17.100000000000001" customHeight="1" x14ac:dyDescent="0.15">
      <c r="A12" s="51" t="s">
        <v>10</v>
      </c>
      <c r="B12" s="52"/>
      <c r="C12" s="47">
        <v>0</v>
      </c>
      <c r="D12" s="48"/>
      <c r="E12" s="8">
        <v>0</v>
      </c>
      <c r="F12" s="8">
        <v>0</v>
      </c>
      <c r="G12" s="4">
        <f>SUM(E12:F12)</f>
        <v>0</v>
      </c>
    </row>
    <row r="13" spans="1:7" ht="17.100000000000001" customHeight="1" x14ac:dyDescent="0.15">
      <c r="A13" s="51" t="s">
        <v>21</v>
      </c>
      <c r="B13" s="52"/>
      <c r="C13" s="75">
        <v>0</v>
      </c>
      <c r="D13" s="76"/>
      <c r="E13" s="9"/>
      <c r="F13" s="9"/>
      <c r="G13" s="10"/>
    </row>
    <row r="14" spans="1:7" ht="17.100000000000001" customHeight="1" x14ac:dyDescent="0.15">
      <c r="A14" s="57" t="s">
        <v>3</v>
      </c>
      <c r="B14" s="58"/>
      <c r="C14" s="77">
        <f>SUM(C9:C13)</f>
        <v>11</v>
      </c>
      <c r="D14" s="78">
        <f>SUM(D9:D13)</f>
        <v>0</v>
      </c>
      <c r="E14" s="11">
        <f>SUM(E9:E13)</f>
        <v>15</v>
      </c>
      <c r="F14" s="11">
        <f>SUM(F9:F13)</f>
        <v>12</v>
      </c>
      <c r="G14" s="12">
        <f>SUM(G9:G12)</f>
        <v>27</v>
      </c>
    </row>
    <row r="15" spans="1:7" ht="17.100000000000001" customHeight="1" x14ac:dyDescent="0.15">
      <c r="A15" s="51" t="s">
        <v>11</v>
      </c>
      <c r="B15" s="52"/>
      <c r="C15" s="47">
        <v>7</v>
      </c>
      <c r="D15" s="48"/>
      <c r="E15" s="8">
        <v>15</v>
      </c>
      <c r="F15" s="8">
        <v>8</v>
      </c>
      <c r="G15" s="4">
        <f>SUM(E15:F15)</f>
        <v>23</v>
      </c>
    </row>
    <row r="16" spans="1:7" ht="17.100000000000001" customHeight="1" x14ac:dyDescent="0.15">
      <c r="A16" s="51" t="s">
        <v>12</v>
      </c>
      <c r="B16" s="52"/>
      <c r="C16" s="47">
        <v>3</v>
      </c>
      <c r="D16" s="48"/>
      <c r="E16" s="8">
        <v>3</v>
      </c>
      <c r="F16" s="8">
        <v>12</v>
      </c>
      <c r="G16" s="4">
        <f>SUM(E16:F16)</f>
        <v>15</v>
      </c>
    </row>
    <row r="17" spans="1:8" ht="17.100000000000001" customHeight="1" x14ac:dyDescent="0.15">
      <c r="A17" s="51" t="s">
        <v>13</v>
      </c>
      <c r="B17" s="52"/>
      <c r="C17" s="47">
        <v>0</v>
      </c>
      <c r="D17" s="48"/>
      <c r="E17" s="8">
        <v>0</v>
      </c>
      <c r="F17" s="8">
        <v>0</v>
      </c>
      <c r="G17" s="4">
        <f>SUM(E17:F17)</f>
        <v>0</v>
      </c>
    </row>
    <row r="18" spans="1:8" ht="17.100000000000001" customHeight="1" x14ac:dyDescent="0.15">
      <c r="A18" s="51" t="s">
        <v>14</v>
      </c>
      <c r="B18" s="52"/>
      <c r="C18" s="47">
        <v>0</v>
      </c>
      <c r="D18" s="48"/>
      <c r="E18" s="8">
        <v>0</v>
      </c>
      <c r="F18" s="8">
        <v>0</v>
      </c>
      <c r="G18" s="4">
        <f>SUM(E18:F18)</f>
        <v>0</v>
      </c>
    </row>
    <row r="19" spans="1:8" ht="17.100000000000001" customHeight="1" x14ac:dyDescent="0.15">
      <c r="A19" s="51" t="s">
        <v>22</v>
      </c>
      <c r="B19" s="52"/>
      <c r="C19" s="47">
        <v>2</v>
      </c>
      <c r="D19" s="48"/>
      <c r="E19" s="9"/>
      <c r="F19" s="9"/>
      <c r="G19" s="10"/>
    </row>
    <row r="20" spans="1:8" ht="17.100000000000001" customHeight="1" thickBot="1" x14ac:dyDescent="0.2">
      <c r="A20" s="71" t="s">
        <v>3</v>
      </c>
      <c r="B20" s="72"/>
      <c r="C20" s="73">
        <f>SUM(C15:D19)</f>
        <v>12</v>
      </c>
      <c r="D20" s="74"/>
      <c r="E20" s="13">
        <f>SUM(E15:E18)</f>
        <v>18</v>
      </c>
      <c r="F20" s="13">
        <f>SUM(F15:F18)</f>
        <v>20</v>
      </c>
      <c r="G20" s="14">
        <f>SUM(G15:G18)</f>
        <v>38</v>
      </c>
    </row>
    <row r="21" spans="1:8" ht="17.100000000000001" customHeight="1" thickTop="1" thickBot="1" x14ac:dyDescent="0.2">
      <c r="A21" s="66" t="s">
        <v>15</v>
      </c>
      <c r="B21" s="67"/>
      <c r="C21" s="82">
        <f>C14-C20</f>
        <v>-1</v>
      </c>
      <c r="D21" s="83">
        <f t="shared" ref="D21" si="0">D14-D20</f>
        <v>0</v>
      </c>
      <c r="E21" s="15">
        <f>E14-E20</f>
        <v>-3</v>
      </c>
      <c r="F21" s="15">
        <f>F14-F20</f>
        <v>-8</v>
      </c>
      <c r="G21" s="18">
        <f>G14-G20</f>
        <v>-11</v>
      </c>
    </row>
    <row r="22" spans="1:8" ht="14.25" thickTop="1" x14ac:dyDescent="0.15">
      <c r="A22" s="65"/>
      <c r="B22" s="65"/>
      <c r="C22" s="65"/>
      <c r="D22" s="65"/>
      <c r="E22" s="65"/>
      <c r="F22" s="7"/>
      <c r="G22" s="7"/>
    </row>
    <row r="23" spans="1:8" ht="24.95" customHeight="1" thickBot="1" x14ac:dyDescent="0.2">
      <c r="A23" s="68" t="s">
        <v>16</v>
      </c>
      <c r="B23" s="68"/>
      <c r="C23" s="68"/>
      <c r="D23" s="68"/>
      <c r="E23" s="68"/>
      <c r="F23" s="68"/>
      <c r="G23" s="68"/>
    </row>
    <row r="24" spans="1:8" ht="14.25" thickTop="1" x14ac:dyDescent="0.15">
      <c r="A24" s="61" t="s">
        <v>5</v>
      </c>
      <c r="B24" s="62"/>
      <c r="C24" s="63" t="s">
        <v>6</v>
      </c>
      <c r="D24" s="64"/>
      <c r="E24" s="44" t="s">
        <v>1</v>
      </c>
      <c r="F24" s="44" t="s">
        <v>2</v>
      </c>
      <c r="G24" s="2" t="s">
        <v>3</v>
      </c>
    </row>
    <row r="25" spans="1:8" ht="17.100000000000001" customHeight="1" x14ac:dyDescent="0.15">
      <c r="A25" s="51" t="s">
        <v>7</v>
      </c>
      <c r="B25" s="52"/>
      <c r="C25" s="47">
        <v>0</v>
      </c>
      <c r="D25" s="48"/>
      <c r="E25" s="8">
        <v>0</v>
      </c>
      <c r="F25" s="8">
        <v>1</v>
      </c>
      <c r="G25" s="4">
        <f>E25+F25</f>
        <v>1</v>
      </c>
      <c r="H25" s="19"/>
    </row>
    <row r="26" spans="1:8" ht="17.100000000000001" customHeight="1" x14ac:dyDescent="0.15">
      <c r="A26" s="51" t="s">
        <v>8</v>
      </c>
      <c r="B26" s="52"/>
      <c r="C26" s="47">
        <v>0</v>
      </c>
      <c r="D26" s="48"/>
      <c r="E26" s="8">
        <v>0</v>
      </c>
      <c r="F26" s="8">
        <v>0</v>
      </c>
      <c r="G26" s="4">
        <f>E26+F26</f>
        <v>0</v>
      </c>
    </row>
    <row r="27" spans="1:8" ht="17.100000000000001" customHeight="1" x14ac:dyDescent="0.15">
      <c r="A27" s="51" t="s">
        <v>23</v>
      </c>
      <c r="B27" s="52"/>
      <c r="C27" s="47">
        <v>0</v>
      </c>
      <c r="D27" s="48"/>
      <c r="E27" s="8">
        <v>0</v>
      </c>
      <c r="F27" s="8">
        <v>0</v>
      </c>
      <c r="G27" s="4">
        <f>E27+F27</f>
        <v>0</v>
      </c>
    </row>
    <row r="28" spans="1:8" ht="17.100000000000001" customHeight="1" x14ac:dyDescent="0.15">
      <c r="A28" s="51" t="s">
        <v>21</v>
      </c>
      <c r="B28" s="52"/>
      <c r="C28" s="47">
        <v>0</v>
      </c>
      <c r="D28" s="48"/>
      <c r="E28" s="9"/>
      <c r="F28" s="9"/>
      <c r="G28" s="10"/>
    </row>
    <row r="29" spans="1:8" ht="17.100000000000001" customHeight="1" x14ac:dyDescent="0.15">
      <c r="A29" s="57" t="s">
        <v>3</v>
      </c>
      <c r="B29" s="58"/>
      <c r="C29" s="80">
        <f>SUM(C25:C28)</f>
        <v>0</v>
      </c>
      <c r="D29" s="81"/>
      <c r="E29" s="11">
        <f>SUM(E25:E27)</f>
        <v>0</v>
      </c>
      <c r="F29" s="11">
        <f>SUM(F25:F27)</f>
        <v>1</v>
      </c>
      <c r="G29" s="12">
        <f>SUM(G25:G27)</f>
        <v>1</v>
      </c>
    </row>
    <row r="30" spans="1:8" ht="17.100000000000001" customHeight="1" x14ac:dyDescent="0.15">
      <c r="A30" s="51" t="s">
        <v>11</v>
      </c>
      <c r="B30" s="52"/>
      <c r="C30" s="47">
        <v>0</v>
      </c>
      <c r="D30" s="48"/>
      <c r="E30" s="8">
        <v>0</v>
      </c>
      <c r="F30" s="8">
        <v>0</v>
      </c>
      <c r="G30" s="4">
        <f>E30+F30</f>
        <v>0</v>
      </c>
    </row>
    <row r="31" spans="1:8" ht="17.100000000000001" customHeight="1" x14ac:dyDescent="0.15">
      <c r="A31" s="51" t="s">
        <v>12</v>
      </c>
      <c r="B31" s="52"/>
      <c r="C31" s="47">
        <v>0</v>
      </c>
      <c r="D31" s="48"/>
      <c r="E31" s="8">
        <v>0</v>
      </c>
      <c r="F31" s="8">
        <v>0</v>
      </c>
      <c r="G31" s="4">
        <f>E31+F31</f>
        <v>0</v>
      </c>
    </row>
    <row r="32" spans="1:8" ht="17.100000000000001" customHeight="1" x14ac:dyDescent="0.15">
      <c r="A32" s="51" t="s">
        <v>13</v>
      </c>
      <c r="B32" s="52"/>
      <c r="C32" s="47">
        <v>3</v>
      </c>
      <c r="D32" s="48"/>
      <c r="E32" s="8">
        <v>3</v>
      </c>
      <c r="F32" s="8">
        <v>0</v>
      </c>
      <c r="G32" s="4">
        <f>E32+F32</f>
        <v>3</v>
      </c>
    </row>
    <row r="33" spans="1:7" ht="17.100000000000001" customHeight="1" x14ac:dyDescent="0.15">
      <c r="A33" s="51" t="s">
        <v>22</v>
      </c>
      <c r="B33" s="52"/>
      <c r="C33" s="47">
        <v>0</v>
      </c>
      <c r="D33" s="48"/>
      <c r="E33" s="9"/>
      <c r="F33" s="9"/>
      <c r="G33" s="10"/>
    </row>
    <row r="34" spans="1:7" ht="17.100000000000001" customHeight="1" thickBot="1" x14ac:dyDescent="0.2">
      <c r="A34" s="59" t="s">
        <v>3</v>
      </c>
      <c r="B34" s="60"/>
      <c r="C34" s="73">
        <f>SUM(C30:C33)</f>
        <v>3</v>
      </c>
      <c r="D34" s="74"/>
      <c r="E34" s="16">
        <f>SUM(E30:E32)</f>
        <v>3</v>
      </c>
      <c r="F34" s="16">
        <f>SUM(F30:F32)</f>
        <v>0</v>
      </c>
      <c r="G34" s="17">
        <f>SUM(G30:G32)</f>
        <v>3</v>
      </c>
    </row>
    <row r="35" spans="1:7" ht="17.100000000000001" customHeight="1" thickTop="1" thickBot="1" x14ac:dyDescent="0.2">
      <c r="A35" s="66" t="s">
        <v>15</v>
      </c>
      <c r="B35" s="67"/>
      <c r="C35" s="82">
        <f>C29-C34</f>
        <v>-3</v>
      </c>
      <c r="D35" s="83"/>
      <c r="E35" s="15">
        <f>E29-E34</f>
        <v>-3</v>
      </c>
      <c r="F35" s="15">
        <f>F29-F34</f>
        <v>1</v>
      </c>
      <c r="G35" s="18">
        <f>G29-G34</f>
        <v>-2</v>
      </c>
    </row>
    <row r="36" spans="1:7" ht="14.25" thickTop="1" x14ac:dyDescent="0.15">
      <c r="A36" s="65"/>
      <c r="B36" s="65"/>
      <c r="C36" s="65"/>
      <c r="D36" s="65"/>
      <c r="E36" s="65"/>
      <c r="F36" s="7"/>
      <c r="G36" s="7"/>
    </row>
    <row r="37" spans="1:7" ht="24.95" customHeight="1" thickBot="1" x14ac:dyDescent="0.2">
      <c r="A37" s="68" t="s">
        <v>40</v>
      </c>
      <c r="B37" s="68"/>
      <c r="C37" s="68"/>
      <c r="D37" s="68"/>
      <c r="E37" s="68"/>
      <c r="F37" s="68"/>
      <c r="G37" s="68"/>
    </row>
    <row r="38" spans="1:7" ht="14.25" thickTop="1" x14ac:dyDescent="0.15">
      <c r="A38" s="69"/>
      <c r="B38" s="70"/>
      <c r="C38" s="63" t="s">
        <v>0</v>
      </c>
      <c r="D38" s="64"/>
      <c r="E38" s="44" t="s">
        <v>1</v>
      </c>
      <c r="F38" s="44" t="s">
        <v>2</v>
      </c>
      <c r="G38" s="2" t="s">
        <v>3</v>
      </c>
    </row>
    <row r="39" spans="1:7" ht="17.100000000000001" customHeight="1" x14ac:dyDescent="0.15">
      <c r="A39" s="51" t="s">
        <v>4</v>
      </c>
      <c r="B39" s="52"/>
      <c r="C39" s="53">
        <v>6016</v>
      </c>
      <c r="D39" s="54"/>
      <c r="E39" s="3">
        <v>6710</v>
      </c>
      <c r="F39" s="3">
        <v>6982</v>
      </c>
      <c r="G39" s="4">
        <f>SUM(E39:F39)</f>
        <v>13692</v>
      </c>
    </row>
    <row r="40" spans="1:7" ht="17.100000000000001" customHeight="1" x14ac:dyDescent="0.15">
      <c r="A40" s="51" t="s">
        <v>18</v>
      </c>
      <c r="B40" s="52"/>
      <c r="C40" s="53">
        <v>5918</v>
      </c>
      <c r="D40" s="54"/>
      <c r="E40" s="3">
        <v>6664</v>
      </c>
      <c r="F40" s="3">
        <v>6911</v>
      </c>
      <c r="G40" s="4">
        <f>SUM(E40:F40)</f>
        <v>13575</v>
      </c>
    </row>
    <row r="41" spans="1:7" ht="17.100000000000001" customHeight="1" thickBot="1" x14ac:dyDescent="0.2">
      <c r="A41" s="55" t="s">
        <v>19</v>
      </c>
      <c r="B41" s="56"/>
      <c r="C41" s="20">
        <v>98</v>
      </c>
      <c r="D41" s="29">
        <v>-48</v>
      </c>
      <c r="E41" s="5">
        <v>46</v>
      </c>
      <c r="F41" s="5">
        <v>71</v>
      </c>
      <c r="G41" s="6">
        <f>SUM(E41:F41)</f>
        <v>117</v>
      </c>
    </row>
    <row r="42" spans="1:7" ht="14.25" thickTop="1" x14ac:dyDescent="0.15">
      <c r="A42" s="65"/>
      <c r="B42" s="65"/>
      <c r="C42" s="65"/>
      <c r="D42" s="65"/>
      <c r="E42" s="65"/>
    </row>
  </sheetData>
  <mergeCells count="74"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2:E22"/>
    <mergeCell ref="A23:G23"/>
    <mergeCell ref="A24:B24"/>
    <mergeCell ref="C24:D24"/>
    <mergeCell ref="A25:B25"/>
    <mergeCell ref="C25:D25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C3" sqref="C3:D3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68" t="s">
        <v>42</v>
      </c>
      <c r="B1" s="68"/>
      <c r="C1" s="68"/>
      <c r="D1" s="68"/>
      <c r="E1" s="68"/>
      <c r="F1" s="68"/>
      <c r="G1" s="68"/>
    </row>
    <row r="2" spans="1:7" ht="14.25" thickTop="1" x14ac:dyDescent="0.15">
      <c r="A2" s="69"/>
      <c r="B2" s="70"/>
      <c r="C2" s="63" t="s">
        <v>0</v>
      </c>
      <c r="D2" s="64"/>
      <c r="E2" s="45" t="s">
        <v>1</v>
      </c>
      <c r="F2" s="45" t="s">
        <v>2</v>
      </c>
      <c r="G2" s="2" t="s">
        <v>3</v>
      </c>
    </row>
    <row r="3" spans="1:7" ht="17.100000000000001" customHeight="1" x14ac:dyDescent="0.15">
      <c r="A3" s="51" t="s">
        <v>4</v>
      </c>
      <c r="B3" s="52"/>
      <c r="C3" s="53">
        <v>6022</v>
      </c>
      <c r="D3" s="54"/>
      <c r="E3" s="3">
        <v>6700</v>
      </c>
      <c r="F3" s="3">
        <v>6971</v>
      </c>
      <c r="G3" s="4">
        <f>SUM(E3:F3)</f>
        <v>13671</v>
      </c>
    </row>
    <row r="4" spans="1:7" ht="17.100000000000001" customHeight="1" x14ac:dyDescent="0.15">
      <c r="A4" s="51" t="s">
        <v>18</v>
      </c>
      <c r="B4" s="52"/>
      <c r="C4" s="53">
        <v>5923</v>
      </c>
      <c r="D4" s="54"/>
      <c r="E4" s="3">
        <v>6653</v>
      </c>
      <c r="F4" s="3">
        <v>6900</v>
      </c>
      <c r="G4" s="4">
        <f>SUM(E4:F4)</f>
        <v>13553</v>
      </c>
    </row>
    <row r="5" spans="1:7" ht="17.100000000000001" customHeight="1" thickBot="1" x14ac:dyDescent="0.2">
      <c r="A5" s="55" t="s">
        <v>19</v>
      </c>
      <c r="B5" s="56"/>
      <c r="C5" s="20">
        <v>99</v>
      </c>
      <c r="D5" s="29">
        <v>-48</v>
      </c>
      <c r="E5" s="5">
        <v>47</v>
      </c>
      <c r="F5" s="5">
        <v>71</v>
      </c>
      <c r="G5" s="6">
        <f>SUM(E5:F5)</f>
        <v>118</v>
      </c>
    </row>
    <row r="6" spans="1:7" ht="14.25" thickTop="1" x14ac:dyDescent="0.15">
      <c r="A6" s="65" t="s">
        <v>17</v>
      </c>
      <c r="B6" s="65"/>
      <c r="C6" s="65"/>
      <c r="D6" s="65"/>
      <c r="E6" s="65"/>
      <c r="F6" s="7"/>
      <c r="G6" s="7"/>
    </row>
    <row r="7" spans="1:7" ht="24.95" customHeight="1" thickBot="1" x14ac:dyDescent="0.2">
      <c r="A7" s="68" t="s">
        <v>20</v>
      </c>
      <c r="B7" s="68"/>
      <c r="C7" s="68"/>
      <c r="D7" s="68"/>
      <c r="E7" s="68"/>
      <c r="F7" s="68"/>
      <c r="G7" s="68"/>
    </row>
    <row r="8" spans="1:7" ht="14.25" thickTop="1" x14ac:dyDescent="0.15">
      <c r="A8" s="61" t="s">
        <v>5</v>
      </c>
      <c r="B8" s="62"/>
      <c r="C8" s="63" t="s">
        <v>6</v>
      </c>
      <c r="D8" s="64"/>
      <c r="E8" s="45" t="s">
        <v>1</v>
      </c>
      <c r="F8" s="45" t="s">
        <v>2</v>
      </c>
      <c r="G8" s="2" t="s">
        <v>3</v>
      </c>
    </row>
    <row r="9" spans="1:7" ht="17.100000000000001" customHeight="1" x14ac:dyDescent="0.15">
      <c r="A9" s="51" t="s">
        <v>7</v>
      </c>
      <c r="B9" s="52"/>
      <c r="C9" s="47">
        <v>14</v>
      </c>
      <c r="D9" s="79"/>
      <c r="E9" s="8">
        <v>9</v>
      </c>
      <c r="F9" s="8">
        <v>17</v>
      </c>
      <c r="G9" s="4">
        <f>SUM(E9:F9)</f>
        <v>26</v>
      </c>
    </row>
    <row r="10" spans="1:7" ht="17.100000000000001" customHeight="1" x14ac:dyDescent="0.15">
      <c r="A10" s="51" t="s">
        <v>8</v>
      </c>
      <c r="B10" s="52"/>
      <c r="C10" s="47">
        <v>0</v>
      </c>
      <c r="D10" s="48"/>
      <c r="E10" s="8">
        <v>0</v>
      </c>
      <c r="F10" s="8">
        <v>3</v>
      </c>
      <c r="G10" s="4">
        <f>SUM(E10:F10)</f>
        <v>3</v>
      </c>
    </row>
    <row r="11" spans="1:7" ht="17.100000000000001" customHeight="1" x14ac:dyDescent="0.15">
      <c r="A11" s="51" t="s">
        <v>9</v>
      </c>
      <c r="B11" s="52"/>
      <c r="C11" s="47">
        <v>0</v>
      </c>
      <c r="D11" s="48"/>
      <c r="E11" s="8">
        <v>0</v>
      </c>
      <c r="F11" s="8">
        <v>0</v>
      </c>
      <c r="G11" s="4">
        <f>SUM(E11:F11)</f>
        <v>0</v>
      </c>
    </row>
    <row r="12" spans="1:7" ht="17.100000000000001" customHeight="1" x14ac:dyDescent="0.15">
      <c r="A12" s="51" t="s">
        <v>10</v>
      </c>
      <c r="B12" s="52"/>
      <c r="C12" s="47">
        <v>0</v>
      </c>
      <c r="D12" s="48"/>
      <c r="E12" s="8">
        <v>2</v>
      </c>
      <c r="F12" s="8">
        <v>1</v>
      </c>
      <c r="G12" s="4">
        <f>SUM(E12:F12)</f>
        <v>3</v>
      </c>
    </row>
    <row r="13" spans="1:7" ht="17.100000000000001" customHeight="1" x14ac:dyDescent="0.15">
      <c r="A13" s="51" t="s">
        <v>21</v>
      </c>
      <c r="B13" s="52"/>
      <c r="C13" s="75">
        <v>2</v>
      </c>
      <c r="D13" s="76"/>
      <c r="E13" s="9"/>
      <c r="F13" s="9"/>
      <c r="G13" s="10"/>
    </row>
    <row r="14" spans="1:7" ht="17.100000000000001" customHeight="1" x14ac:dyDescent="0.15">
      <c r="A14" s="57" t="s">
        <v>3</v>
      </c>
      <c r="B14" s="58"/>
      <c r="C14" s="77">
        <f>SUM(C9:C13)</f>
        <v>16</v>
      </c>
      <c r="D14" s="78">
        <f>SUM(D9:D13)</f>
        <v>0</v>
      </c>
      <c r="E14" s="11">
        <f>SUM(E9:E13)</f>
        <v>11</v>
      </c>
      <c r="F14" s="11">
        <f>SUM(F9:F13)</f>
        <v>21</v>
      </c>
      <c r="G14" s="12">
        <f>SUM(G9:G12)</f>
        <v>32</v>
      </c>
    </row>
    <row r="15" spans="1:7" ht="17.100000000000001" customHeight="1" x14ac:dyDescent="0.15">
      <c r="A15" s="51" t="s">
        <v>11</v>
      </c>
      <c r="B15" s="52"/>
      <c r="C15" s="47">
        <v>7</v>
      </c>
      <c r="D15" s="48"/>
      <c r="E15" s="8">
        <v>13</v>
      </c>
      <c r="F15" s="8">
        <v>20</v>
      </c>
      <c r="G15" s="4">
        <f>SUM(E15:F15)</f>
        <v>33</v>
      </c>
    </row>
    <row r="16" spans="1:7" ht="17.100000000000001" customHeight="1" x14ac:dyDescent="0.15">
      <c r="A16" s="51" t="s">
        <v>12</v>
      </c>
      <c r="B16" s="52"/>
      <c r="C16" s="47">
        <v>2</v>
      </c>
      <c r="D16" s="48"/>
      <c r="E16" s="8">
        <v>6</v>
      </c>
      <c r="F16" s="8">
        <v>4</v>
      </c>
      <c r="G16" s="4">
        <f>SUM(E16:F16)</f>
        <v>10</v>
      </c>
    </row>
    <row r="17" spans="1:8" ht="17.100000000000001" customHeight="1" x14ac:dyDescent="0.15">
      <c r="A17" s="51" t="s">
        <v>13</v>
      </c>
      <c r="B17" s="52"/>
      <c r="C17" s="47">
        <v>0</v>
      </c>
      <c r="D17" s="48"/>
      <c r="E17" s="8">
        <v>0</v>
      </c>
      <c r="F17" s="8">
        <v>0</v>
      </c>
      <c r="G17" s="4">
        <f>SUM(E17:F17)</f>
        <v>0</v>
      </c>
    </row>
    <row r="18" spans="1:8" ht="17.100000000000001" customHeight="1" x14ac:dyDescent="0.15">
      <c r="A18" s="51" t="s">
        <v>14</v>
      </c>
      <c r="B18" s="52"/>
      <c r="C18" s="47">
        <v>0</v>
      </c>
      <c r="D18" s="48"/>
      <c r="E18" s="8">
        <v>0</v>
      </c>
      <c r="F18" s="8">
        <v>0</v>
      </c>
      <c r="G18" s="4">
        <f>SUM(E18:F18)</f>
        <v>0</v>
      </c>
    </row>
    <row r="19" spans="1:8" ht="17.100000000000001" customHeight="1" x14ac:dyDescent="0.15">
      <c r="A19" s="51" t="s">
        <v>22</v>
      </c>
      <c r="B19" s="52"/>
      <c r="C19" s="47">
        <v>1</v>
      </c>
      <c r="D19" s="48"/>
      <c r="E19" s="9"/>
      <c r="F19" s="9"/>
      <c r="G19" s="10"/>
    </row>
    <row r="20" spans="1:8" ht="17.100000000000001" customHeight="1" thickBot="1" x14ac:dyDescent="0.2">
      <c r="A20" s="71" t="s">
        <v>3</v>
      </c>
      <c r="B20" s="72"/>
      <c r="C20" s="73">
        <f>SUM(C15:D19)</f>
        <v>10</v>
      </c>
      <c r="D20" s="74"/>
      <c r="E20" s="13">
        <f>SUM(E15:E18)</f>
        <v>19</v>
      </c>
      <c r="F20" s="13">
        <f>SUM(F15:F18)</f>
        <v>24</v>
      </c>
      <c r="G20" s="14">
        <f>SUM(G15:G18)</f>
        <v>43</v>
      </c>
    </row>
    <row r="21" spans="1:8" ht="17.100000000000001" customHeight="1" thickTop="1" thickBot="1" x14ac:dyDescent="0.2">
      <c r="A21" s="66" t="s">
        <v>15</v>
      </c>
      <c r="B21" s="67"/>
      <c r="C21" s="82">
        <f>C14-C20</f>
        <v>6</v>
      </c>
      <c r="D21" s="83">
        <f t="shared" ref="D21" si="0">D14-D20</f>
        <v>0</v>
      </c>
      <c r="E21" s="15">
        <f>E14-E20</f>
        <v>-8</v>
      </c>
      <c r="F21" s="15">
        <f>F14-F20</f>
        <v>-3</v>
      </c>
      <c r="G21" s="18">
        <f>G14-G20</f>
        <v>-11</v>
      </c>
    </row>
    <row r="22" spans="1:8" ht="14.25" thickTop="1" x14ac:dyDescent="0.15">
      <c r="A22" s="65"/>
      <c r="B22" s="65"/>
      <c r="C22" s="65"/>
      <c r="D22" s="65"/>
      <c r="E22" s="65"/>
      <c r="F22" s="7"/>
      <c r="G22" s="7"/>
    </row>
    <row r="23" spans="1:8" ht="24.95" customHeight="1" thickBot="1" x14ac:dyDescent="0.2">
      <c r="A23" s="68" t="s">
        <v>16</v>
      </c>
      <c r="B23" s="68"/>
      <c r="C23" s="68"/>
      <c r="D23" s="68"/>
      <c r="E23" s="68"/>
      <c r="F23" s="68"/>
      <c r="G23" s="68"/>
    </row>
    <row r="24" spans="1:8" ht="14.25" thickTop="1" x14ac:dyDescent="0.15">
      <c r="A24" s="61" t="s">
        <v>5</v>
      </c>
      <c r="B24" s="62"/>
      <c r="C24" s="63" t="s">
        <v>6</v>
      </c>
      <c r="D24" s="64"/>
      <c r="E24" s="45" t="s">
        <v>1</v>
      </c>
      <c r="F24" s="45" t="s">
        <v>2</v>
      </c>
      <c r="G24" s="2" t="s">
        <v>3</v>
      </c>
    </row>
    <row r="25" spans="1:8" ht="17.100000000000001" customHeight="1" x14ac:dyDescent="0.15">
      <c r="A25" s="51" t="s">
        <v>7</v>
      </c>
      <c r="B25" s="52"/>
      <c r="C25" s="47">
        <v>5</v>
      </c>
      <c r="D25" s="48"/>
      <c r="E25" s="8">
        <v>5</v>
      </c>
      <c r="F25" s="8">
        <v>0</v>
      </c>
      <c r="G25" s="4">
        <f>E25+F25</f>
        <v>5</v>
      </c>
      <c r="H25" s="19"/>
    </row>
    <row r="26" spans="1:8" ht="17.100000000000001" customHeight="1" x14ac:dyDescent="0.15">
      <c r="A26" s="51" t="s">
        <v>8</v>
      </c>
      <c r="B26" s="52"/>
      <c r="C26" s="47">
        <v>0</v>
      </c>
      <c r="D26" s="48"/>
      <c r="E26" s="8">
        <v>0</v>
      </c>
      <c r="F26" s="8">
        <v>0</v>
      </c>
      <c r="G26" s="4">
        <f>E26+F26</f>
        <v>0</v>
      </c>
    </row>
    <row r="27" spans="1:8" ht="17.100000000000001" customHeight="1" x14ac:dyDescent="0.15">
      <c r="A27" s="51" t="s">
        <v>23</v>
      </c>
      <c r="B27" s="52"/>
      <c r="C27" s="47">
        <v>0</v>
      </c>
      <c r="D27" s="48"/>
      <c r="E27" s="8">
        <v>0</v>
      </c>
      <c r="F27" s="8">
        <v>0</v>
      </c>
      <c r="G27" s="4">
        <f>E27+F27</f>
        <v>0</v>
      </c>
    </row>
    <row r="28" spans="1:8" ht="17.100000000000001" customHeight="1" x14ac:dyDescent="0.15">
      <c r="A28" s="51" t="s">
        <v>21</v>
      </c>
      <c r="B28" s="52"/>
      <c r="C28" s="47">
        <v>0</v>
      </c>
      <c r="D28" s="48"/>
      <c r="E28" s="9"/>
      <c r="F28" s="9"/>
      <c r="G28" s="10"/>
    </row>
    <row r="29" spans="1:8" ht="17.100000000000001" customHeight="1" x14ac:dyDescent="0.15">
      <c r="A29" s="57" t="s">
        <v>3</v>
      </c>
      <c r="B29" s="58"/>
      <c r="C29" s="80">
        <f>SUM(C25:C28)</f>
        <v>5</v>
      </c>
      <c r="D29" s="81"/>
      <c r="E29" s="11">
        <f>SUM(E25:E27)</f>
        <v>5</v>
      </c>
      <c r="F29" s="11">
        <f>SUM(F25:F27)</f>
        <v>0</v>
      </c>
      <c r="G29" s="12">
        <f>SUM(G25:G27)</f>
        <v>5</v>
      </c>
    </row>
    <row r="30" spans="1:8" ht="17.100000000000001" customHeight="1" x14ac:dyDescent="0.15">
      <c r="A30" s="51" t="s">
        <v>11</v>
      </c>
      <c r="B30" s="52"/>
      <c r="C30" s="47">
        <v>0</v>
      </c>
      <c r="D30" s="48"/>
      <c r="E30" s="8">
        <v>0</v>
      </c>
      <c r="F30" s="8">
        <v>1</v>
      </c>
      <c r="G30" s="4">
        <f>E30+F30</f>
        <v>1</v>
      </c>
    </row>
    <row r="31" spans="1:8" ht="17.100000000000001" customHeight="1" x14ac:dyDescent="0.15">
      <c r="A31" s="51" t="s">
        <v>12</v>
      </c>
      <c r="B31" s="52"/>
      <c r="C31" s="47">
        <v>0</v>
      </c>
      <c r="D31" s="48"/>
      <c r="E31" s="8">
        <v>0</v>
      </c>
      <c r="F31" s="8">
        <v>0</v>
      </c>
      <c r="G31" s="4">
        <f>E31+F31</f>
        <v>0</v>
      </c>
    </row>
    <row r="32" spans="1:8" ht="17.100000000000001" customHeight="1" x14ac:dyDescent="0.15">
      <c r="A32" s="51" t="s">
        <v>13</v>
      </c>
      <c r="B32" s="52"/>
      <c r="C32" s="47">
        <v>1</v>
      </c>
      <c r="D32" s="48"/>
      <c r="E32" s="8">
        <v>1</v>
      </c>
      <c r="F32" s="8">
        <v>0</v>
      </c>
      <c r="G32" s="4">
        <f>E32+F32</f>
        <v>1</v>
      </c>
    </row>
    <row r="33" spans="1:7" ht="17.100000000000001" customHeight="1" x14ac:dyDescent="0.15">
      <c r="A33" s="51" t="s">
        <v>22</v>
      </c>
      <c r="B33" s="52"/>
      <c r="C33" s="47">
        <v>0</v>
      </c>
      <c r="D33" s="48"/>
      <c r="E33" s="9"/>
      <c r="F33" s="9"/>
      <c r="G33" s="10"/>
    </row>
    <row r="34" spans="1:7" ht="17.100000000000001" customHeight="1" thickBot="1" x14ac:dyDescent="0.2">
      <c r="A34" s="59" t="s">
        <v>3</v>
      </c>
      <c r="B34" s="60"/>
      <c r="C34" s="73">
        <f>SUM(C30:C33)</f>
        <v>1</v>
      </c>
      <c r="D34" s="74"/>
      <c r="E34" s="16">
        <f>SUM(E30:E32)</f>
        <v>1</v>
      </c>
      <c r="F34" s="16">
        <f>SUM(F30:F32)</f>
        <v>1</v>
      </c>
      <c r="G34" s="17">
        <f>SUM(G30:G32)</f>
        <v>2</v>
      </c>
    </row>
    <row r="35" spans="1:7" ht="17.100000000000001" customHeight="1" thickTop="1" thickBot="1" x14ac:dyDescent="0.2">
      <c r="A35" s="66" t="s">
        <v>15</v>
      </c>
      <c r="B35" s="67"/>
      <c r="C35" s="82">
        <f>C29-C34</f>
        <v>4</v>
      </c>
      <c r="D35" s="83"/>
      <c r="E35" s="15">
        <f>E29-E34</f>
        <v>4</v>
      </c>
      <c r="F35" s="15">
        <f>F29-F34</f>
        <v>-1</v>
      </c>
      <c r="G35" s="18">
        <f>G29-G34</f>
        <v>3</v>
      </c>
    </row>
    <row r="36" spans="1:7" ht="14.25" thickTop="1" x14ac:dyDescent="0.15">
      <c r="A36" s="65"/>
      <c r="B36" s="65"/>
      <c r="C36" s="65"/>
      <c r="D36" s="65"/>
      <c r="E36" s="65"/>
      <c r="F36" s="7"/>
      <c r="G36" s="7"/>
    </row>
    <row r="37" spans="1:7" ht="24.95" customHeight="1" thickBot="1" x14ac:dyDescent="0.2">
      <c r="A37" s="68" t="s">
        <v>41</v>
      </c>
      <c r="B37" s="68"/>
      <c r="C37" s="68"/>
      <c r="D37" s="68"/>
      <c r="E37" s="68"/>
      <c r="F37" s="68"/>
      <c r="G37" s="68"/>
    </row>
    <row r="38" spans="1:7" ht="14.25" thickTop="1" x14ac:dyDescent="0.15">
      <c r="A38" s="69"/>
      <c r="B38" s="70"/>
      <c r="C38" s="63" t="s">
        <v>0</v>
      </c>
      <c r="D38" s="64"/>
      <c r="E38" s="45" t="s">
        <v>1</v>
      </c>
      <c r="F38" s="45" t="s">
        <v>2</v>
      </c>
      <c r="G38" s="2" t="s">
        <v>3</v>
      </c>
    </row>
    <row r="39" spans="1:7" ht="17.100000000000001" customHeight="1" x14ac:dyDescent="0.15">
      <c r="A39" s="51" t="s">
        <v>4</v>
      </c>
      <c r="B39" s="52"/>
      <c r="C39" s="53">
        <v>6013</v>
      </c>
      <c r="D39" s="54"/>
      <c r="E39" s="3">
        <v>6704</v>
      </c>
      <c r="F39" s="3">
        <v>6975</v>
      </c>
      <c r="G39" s="4">
        <f>SUM(E39:F39)</f>
        <v>13679</v>
      </c>
    </row>
    <row r="40" spans="1:7" ht="17.100000000000001" customHeight="1" x14ac:dyDescent="0.15">
      <c r="A40" s="51" t="s">
        <v>18</v>
      </c>
      <c r="B40" s="52"/>
      <c r="C40" s="53">
        <v>5917</v>
      </c>
      <c r="D40" s="54"/>
      <c r="E40" s="3">
        <v>6661</v>
      </c>
      <c r="F40" s="3">
        <v>6903</v>
      </c>
      <c r="G40" s="4">
        <f>SUM(E40:F40)</f>
        <v>13564</v>
      </c>
    </row>
    <row r="41" spans="1:7" ht="17.100000000000001" customHeight="1" thickBot="1" x14ac:dyDescent="0.2">
      <c r="A41" s="55" t="s">
        <v>19</v>
      </c>
      <c r="B41" s="56"/>
      <c r="C41" s="20">
        <v>96</v>
      </c>
      <c r="D41" s="29">
        <v>-49</v>
      </c>
      <c r="E41" s="5">
        <v>43</v>
      </c>
      <c r="F41" s="5">
        <v>72</v>
      </c>
      <c r="G41" s="6">
        <f>SUM(E41:F41)</f>
        <v>115</v>
      </c>
    </row>
    <row r="42" spans="1:7" ht="14.25" thickTop="1" x14ac:dyDescent="0.15">
      <c r="A42" s="65"/>
      <c r="B42" s="65"/>
      <c r="C42" s="65"/>
      <c r="D42" s="65"/>
      <c r="E42" s="65"/>
    </row>
  </sheetData>
  <mergeCells count="74"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  <mergeCell ref="A23:G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>
      <selection sqref="A1:G1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68" t="s">
        <v>43</v>
      </c>
      <c r="B1" s="68"/>
      <c r="C1" s="68"/>
      <c r="D1" s="68"/>
      <c r="E1" s="68"/>
      <c r="F1" s="68"/>
      <c r="G1" s="68"/>
    </row>
    <row r="2" spans="1:7" ht="14.25" thickTop="1" x14ac:dyDescent="0.15">
      <c r="A2" s="69"/>
      <c r="B2" s="70"/>
      <c r="C2" s="63" t="s">
        <v>0</v>
      </c>
      <c r="D2" s="64"/>
      <c r="E2" s="46" t="s">
        <v>1</v>
      </c>
      <c r="F2" s="46" t="s">
        <v>2</v>
      </c>
      <c r="G2" s="2" t="s">
        <v>3</v>
      </c>
    </row>
    <row r="3" spans="1:7" ht="17.100000000000001" customHeight="1" x14ac:dyDescent="0.15">
      <c r="A3" s="51" t="s">
        <v>4</v>
      </c>
      <c r="B3" s="52"/>
      <c r="C3" s="53">
        <v>6032</v>
      </c>
      <c r="D3" s="54"/>
      <c r="E3" s="3">
        <v>6700</v>
      </c>
      <c r="F3" s="3">
        <v>6961</v>
      </c>
      <c r="G3" s="4">
        <f>SUM(E3:F3)</f>
        <v>13661</v>
      </c>
    </row>
    <row r="4" spans="1:7" ht="17.100000000000001" customHeight="1" x14ac:dyDescent="0.15">
      <c r="A4" s="51" t="s">
        <v>18</v>
      </c>
      <c r="B4" s="52"/>
      <c r="C4" s="53">
        <v>5932</v>
      </c>
      <c r="D4" s="54"/>
      <c r="E4" s="3">
        <v>6655</v>
      </c>
      <c r="F4" s="3">
        <v>6889</v>
      </c>
      <c r="G4" s="4">
        <f>SUM(E4:F4)</f>
        <v>13544</v>
      </c>
    </row>
    <row r="5" spans="1:7" ht="17.100000000000001" customHeight="1" thickBot="1" x14ac:dyDescent="0.2">
      <c r="A5" s="55" t="s">
        <v>19</v>
      </c>
      <c r="B5" s="56"/>
      <c r="C5" s="20">
        <v>100</v>
      </c>
      <c r="D5" s="29">
        <v>-47</v>
      </c>
      <c r="E5" s="5">
        <v>45</v>
      </c>
      <c r="F5" s="5">
        <v>72</v>
      </c>
      <c r="G5" s="6">
        <f>SUM(E5:F5)</f>
        <v>117</v>
      </c>
    </row>
    <row r="6" spans="1:7" ht="14.25" thickTop="1" x14ac:dyDescent="0.15">
      <c r="A6" s="65" t="s">
        <v>17</v>
      </c>
      <c r="B6" s="65"/>
      <c r="C6" s="65"/>
      <c r="D6" s="65"/>
      <c r="E6" s="65"/>
      <c r="F6" s="7"/>
      <c r="G6" s="7"/>
    </row>
    <row r="7" spans="1:7" ht="24.95" customHeight="1" thickBot="1" x14ac:dyDescent="0.2">
      <c r="A7" s="68" t="s">
        <v>20</v>
      </c>
      <c r="B7" s="68"/>
      <c r="C7" s="68"/>
      <c r="D7" s="68"/>
      <c r="E7" s="68"/>
      <c r="F7" s="68"/>
      <c r="G7" s="68"/>
    </row>
    <row r="8" spans="1:7" ht="14.25" thickTop="1" x14ac:dyDescent="0.15">
      <c r="A8" s="61" t="s">
        <v>5</v>
      </c>
      <c r="B8" s="62"/>
      <c r="C8" s="63" t="s">
        <v>6</v>
      </c>
      <c r="D8" s="64"/>
      <c r="E8" s="46" t="s">
        <v>1</v>
      </c>
      <c r="F8" s="46" t="s">
        <v>2</v>
      </c>
      <c r="G8" s="2" t="s">
        <v>3</v>
      </c>
    </row>
    <row r="9" spans="1:7" ht="17.100000000000001" customHeight="1" x14ac:dyDescent="0.15">
      <c r="A9" s="51" t="s">
        <v>7</v>
      </c>
      <c r="B9" s="52"/>
      <c r="C9" s="47">
        <v>16</v>
      </c>
      <c r="D9" s="79"/>
      <c r="E9" s="8">
        <v>17</v>
      </c>
      <c r="F9" s="8">
        <v>15</v>
      </c>
      <c r="G9" s="4">
        <f>SUM(E9:F9)</f>
        <v>32</v>
      </c>
    </row>
    <row r="10" spans="1:7" ht="17.100000000000001" customHeight="1" x14ac:dyDescent="0.15">
      <c r="A10" s="51" t="s">
        <v>8</v>
      </c>
      <c r="B10" s="52"/>
      <c r="C10" s="47">
        <v>0</v>
      </c>
      <c r="D10" s="48"/>
      <c r="E10" s="8">
        <v>1</v>
      </c>
      <c r="F10" s="8">
        <v>1</v>
      </c>
      <c r="G10" s="4">
        <f>SUM(E10:F10)</f>
        <v>2</v>
      </c>
    </row>
    <row r="11" spans="1:7" ht="17.100000000000001" customHeight="1" x14ac:dyDescent="0.15">
      <c r="A11" s="51" t="s">
        <v>9</v>
      </c>
      <c r="B11" s="52"/>
      <c r="C11" s="47">
        <v>0</v>
      </c>
      <c r="D11" s="48"/>
      <c r="E11" s="8">
        <v>0</v>
      </c>
      <c r="F11" s="8">
        <v>0</v>
      </c>
      <c r="G11" s="4">
        <f>SUM(E11:F11)</f>
        <v>0</v>
      </c>
    </row>
    <row r="12" spans="1:7" ht="17.100000000000001" customHeight="1" x14ac:dyDescent="0.15">
      <c r="A12" s="51" t="s">
        <v>10</v>
      </c>
      <c r="B12" s="52"/>
      <c r="C12" s="47">
        <v>1</v>
      </c>
      <c r="D12" s="48"/>
      <c r="E12" s="8">
        <v>1</v>
      </c>
      <c r="F12" s="8">
        <v>0</v>
      </c>
      <c r="G12" s="4">
        <f>SUM(E12:F12)</f>
        <v>1</v>
      </c>
    </row>
    <row r="13" spans="1:7" ht="17.100000000000001" customHeight="1" x14ac:dyDescent="0.15">
      <c r="A13" s="51" t="s">
        <v>21</v>
      </c>
      <c r="B13" s="52"/>
      <c r="C13" s="75">
        <v>3</v>
      </c>
      <c r="D13" s="76"/>
      <c r="E13" s="9"/>
      <c r="F13" s="9"/>
      <c r="G13" s="10"/>
    </row>
    <row r="14" spans="1:7" ht="17.100000000000001" customHeight="1" x14ac:dyDescent="0.15">
      <c r="A14" s="57" t="s">
        <v>3</v>
      </c>
      <c r="B14" s="58"/>
      <c r="C14" s="77">
        <f>SUM(C9:C13)</f>
        <v>20</v>
      </c>
      <c r="D14" s="78">
        <f>SUM(D9:D13)</f>
        <v>0</v>
      </c>
      <c r="E14" s="11">
        <f>SUM(E9:E13)</f>
        <v>19</v>
      </c>
      <c r="F14" s="11">
        <f>SUM(F9:F13)</f>
        <v>16</v>
      </c>
      <c r="G14" s="12">
        <f>SUM(G9:G12)</f>
        <v>35</v>
      </c>
    </row>
    <row r="15" spans="1:7" ht="17.100000000000001" customHeight="1" x14ac:dyDescent="0.15">
      <c r="A15" s="51" t="s">
        <v>11</v>
      </c>
      <c r="B15" s="52"/>
      <c r="C15" s="47">
        <v>6</v>
      </c>
      <c r="D15" s="48"/>
      <c r="E15" s="8">
        <v>11</v>
      </c>
      <c r="F15" s="8">
        <v>18</v>
      </c>
      <c r="G15" s="4">
        <f>SUM(E15:F15)</f>
        <v>29</v>
      </c>
    </row>
    <row r="16" spans="1:7" ht="17.100000000000001" customHeight="1" x14ac:dyDescent="0.15">
      <c r="A16" s="51" t="s">
        <v>12</v>
      </c>
      <c r="B16" s="52"/>
      <c r="C16" s="47">
        <v>3</v>
      </c>
      <c r="D16" s="48"/>
      <c r="E16" s="8">
        <v>6</v>
      </c>
      <c r="F16" s="8">
        <v>9</v>
      </c>
      <c r="G16" s="4">
        <f>SUM(E16:F16)</f>
        <v>15</v>
      </c>
    </row>
    <row r="17" spans="1:8" ht="17.100000000000001" customHeight="1" x14ac:dyDescent="0.15">
      <c r="A17" s="51" t="s">
        <v>13</v>
      </c>
      <c r="B17" s="52"/>
      <c r="C17" s="47">
        <v>0</v>
      </c>
      <c r="D17" s="48"/>
      <c r="E17" s="8">
        <v>0</v>
      </c>
      <c r="F17" s="8">
        <v>0</v>
      </c>
      <c r="G17" s="4">
        <f>SUM(E17:F17)</f>
        <v>0</v>
      </c>
    </row>
    <row r="18" spans="1:8" ht="17.100000000000001" customHeight="1" x14ac:dyDescent="0.15">
      <c r="A18" s="51" t="s">
        <v>14</v>
      </c>
      <c r="B18" s="52"/>
      <c r="C18" s="47">
        <v>0</v>
      </c>
      <c r="D18" s="48"/>
      <c r="E18" s="8">
        <v>0</v>
      </c>
      <c r="F18" s="8">
        <v>0</v>
      </c>
      <c r="G18" s="4">
        <f>SUM(E18:F18)</f>
        <v>0</v>
      </c>
    </row>
    <row r="19" spans="1:8" ht="17.100000000000001" customHeight="1" x14ac:dyDescent="0.15">
      <c r="A19" s="51" t="s">
        <v>22</v>
      </c>
      <c r="B19" s="52"/>
      <c r="C19" s="47">
        <v>2</v>
      </c>
      <c r="D19" s="48"/>
      <c r="E19" s="9"/>
      <c r="F19" s="9"/>
      <c r="G19" s="10"/>
    </row>
    <row r="20" spans="1:8" ht="17.100000000000001" customHeight="1" thickBot="1" x14ac:dyDescent="0.2">
      <c r="A20" s="71" t="s">
        <v>3</v>
      </c>
      <c r="B20" s="72"/>
      <c r="C20" s="73">
        <f>SUM(C15:D19)</f>
        <v>11</v>
      </c>
      <c r="D20" s="74"/>
      <c r="E20" s="13">
        <f>SUM(E15:E18)</f>
        <v>17</v>
      </c>
      <c r="F20" s="13">
        <f>SUM(F15:F18)</f>
        <v>27</v>
      </c>
      <c r="G20" s="14">
        <f>SUM(G15:G18)</f>
        <v>44</v>
      </c>
    </row>
    <row r="21" spans="1:8" ht="17.100000000000001" customHeight="1" thickTop="1" thickBot="1" x14ac:dyDescent="0.2">
      <c r="A21" s="66" t="s">
        <v>15</v>
      </c>
      <c r="B21" s="67"/>
      <c r="C21" s="82">
        <f>C14-C20</f>
        <v>9</v>
      </c>
      <c r="D21" s="83">
        <f t="shared" ref="D21" si="0">D14-D20</f>
        <v>0</v>
      </c>
      <c r="E21" s="15">
        <f>E14-E20</f>
        <v>2</v>
      </c>
      <c r="F21" s="15">
        <f>F14-F20</f>
        <v>-11</v>
      </c>
      <c r="G21" s="18">
        <f>G14-G20</f>
        <v>-9</v>
      </c>
    </row>
    <row r="22" spans="1:8" ht="14.25" thickTop="1" x14ac:dyDescent="0.15">
      <c r="A22" s="65"/>
      <c r="B22" s="65"/>
      <c r="C22" s="65"/>
      <c r="D22" s="65"/>
      <c r="E22" s="65"/>
      <c r="F22" s="7"/>
      <c r="G22" s="7"/>
    </row>
    <row r="23" spans="1:8" ht="24.95" customHeight="1" thickBot="1" x14ac:dyDescent="0.2">
      <c r="A23" s="68" t="s">
        <v>16</v>
      </c>
      <c r="B23" s="68"/>
      <c r="C23" s="68"/>
      <c r="D23" s="68"/>
      <c r="E23" s="68"/>
      <c r="F23" s="68"/>
      <c r="G23" s="68"/>
    </row>
    <row r="24" spans="1:8" ht="14.25" thickTop="1" x14ac:dyDescent="0.15">
      <c r="A24" s="61" t="s">
        <v>5</v>
      </c>
      <c r="B24" s="62"/>
      <c r="C24" s="63" t="s">
        <v>6</v>
      </c>
      <c r="D24" s="64"/>
      <c r="E24" s="46" t="s">
        <v>1</v>
      </c>
      <c r="F24" s="46" t="s">
        <v>2</v>
      </c>
      <c r="G24" s="2" t="s">
        <v>3</v>
      </c>
    </row>
    <row r="25" spans="1:8" ht="17.100000000000001" customHeight="1" x14ac:dyDescent="0.15">
      <c r="A25" s="51" t="s">
        <v>7</v>
      </c>
      <c r="B25" s="52"/>
      <c r="C25" s="47">
        <v>2</v>
      </c>
      <c r="D25" s="48"/>
      <c r="E25" s="8">
        <v>1</v>
      </c>
      <c r="F25" s="8">
        <v>1</v>
      </c>
      <c r="G25" s="4">
        <f>E25+F25</f>
        <v>2</v>
      </c>
      <c r="H25" s="19"/>
    </row>
    <row r="26" spans="1:8" ht="17.100000000000001" customHeight="1" x14ac:dyDescent="0.15">
      <c r="A26" s="51" t="s">
        <v>8</v>
      </c>
      <c r="B26" s="52"/>
      <c r="C26" s="47">
        <v>0</v>
      </c>
      <c r="D26" s="48"/>
      <c r="E26" s="8">
        <v>0</v>
      </c>
      <c r="F26" s="8">
        <v>0</v>
      </c>
      <c r="G26" s="4">
        <f>E26+F26</f>
        <v>0</v>
      </c>
    </row>
    <row r="27" spans="1:8" ht="17.100000000000001" customHeight="1" x14ac:dyDescent="0.15">
      <c r="A27" s="51" t="s">
        <v>23</v>
      </c>
      <c r="B27" s="52"/>
      <c r="C27" s="47">
        <v>0</v>
      </c>
      <c r="D27" s="48"/>
      <c r="E27" s="8">
        <v>0</v>
      </c>
      <c r="F27" s="8">
        <v>0</v>
      </c>
      <c r="G27" s="4">
        <f>E27+F27</f>
        <v>0</v>
      </c>
    </row>
    <row r="28" spans="1:8" ht="17.100000000000001" customHeight="1" x14ac:dyDescent="0.15">
      <c r="A28" s="51" t="s">
        <v>21</v>
      </c>
      <c r="B28" s="52"/>
      <c r="C28" s="47">
        <v>0</v>
      </c>
      <c r="D28" s="48"/>
      <c r="E28" s="9"/>
      <c r="F28" s="9"/>
      <c r="G28" s="10"/>
    </row>
    <row r="29" spans="1:8" ht="17.100000000000001" customHeight="1" x14ac:dyDescent="0.15">
      <c r="A29" s="57" t="s">
        <v>3</v>
      </c>
      <c r="B29" s="58"/>
      <c r="C29" s="80">
        <f>SUM(C25:C28)</f>
        <v>2</v>
      </c>
      <c r="D29" s="81"/>
      <c r="E29" s="11">
        <f>SUM(E25:E27)</f>
        <v>1</v>
      </c>
      <c r="F29" s="11">
        <f>SUM(F25:F27)</f>
        <v>1</v>
      </c>
      <c r="G29" s="12">
        <f>SUM(G25:G27)</f>
        <v>2</v>
      </c>
    </row>
    <row r="30" spans="1:8" ht="17.100000000000001" customHeight="1" x14ac:dyDescent="0.15">
      <c r="A30" s="51" t="s">
        <v>11</v>
      </c>
      <c r="B30" s="52"/>
      <c r="C30" s="47">
        <v>0</v>
      </c>
      <c r="D30" s="48"/>
      <c r="E30" s="8">
        <v>3</v>
      </c>
      <c r="F30" s="8">
        <v>0</v>
      </c>
      <c r="G30" s="4">
        <f>E30+F30</f>
        <v>3</v>
      </c>
    </row>
    <row r="31" spans="1:8" ht="17.100000000000001" customHeight="1" x14ac:dyDescent="0.15">
      <c r="A31" s="51" t="s">
        <v>12</v>
      </c>
      <c r="B31" s="52"/>
      <c r="C31" s="47">
        <v>0</v>
      </c>
      <c r="D31" s="48"/>
      <c r="E31" s="8">
        <v>0</v>
      </c>
      <c r="F31" s="8">
        <v>0</v>
      </c>
      <c r="G31" s="4">
        <f>E31+F31</f>
        <v>0</v>
      </c>
    </row>
    <row r="32" spans="1:8" ht="17.100000000000001" customHeight="1" x14ac:dyDescent="0.15">
      <c r="A32" s="51" t="s">
        <v>13</v>
      </c>
      <c r="B32" s="52"/>
      <c r="C32" s="47">
        <v>0</v>
      </c>
      <c r="D32" s="48"/>
      <c r="E32" s="8">
        <v>0</v>
      </c>
      <c r="F32" s="8">
        <v>0</v>
      </c>
      <c r="G32" s="4">
        <f>E32+F32</f>
        <v>0</v>
      </c>
    </row>
    <row r="33" spans="1:7" ht="17.100000000000001" customHeight="1" x14ac:dyDescent="0.15">
      <c r="A33" s="51" t="s">
        <v>22</v>
      </c>
      <c r="B33" s="52"/>
      <c r="C33" s="47">
        <v>0</v>
      </c>
      <c r="D33" s="48"/>
      <c r="E33" s="9"/>
      <c r="F33" s="9"/>
      <c r="G33" s="10"/>
    </row>
    <row r="34" spans="1:7" ht="17.100000000000001" customHeight="1" thickBot="1" x14ac:dyDescent="0.2">
      <c r="A34" s="59" t="s">
        <v>3</v>
      </c>
      <c r="B34" s="60"/>
      <c r="C34" s="73">
        <f>SUM(C30:C33)</f>
        <v>0</v>
      </c>
      <c r="D34" s="74"/>
      <c r="E34" s="16">
        <f>SUM(E30:E32)</f>
        <v>3</v>
      </c>
      <c r="F34" s="16">
        <f>SUM(F30:F32)</f>
        <v>0</v>
      </c>
      <c r="G34" s="17">
        <f>SUM(G30:G32)</f>
        <v>3</v>
      </c>
    </row>
    <row r="35" spans="1:7" ht="17.100000000000001" customHeight="1" thickTop="1" thickBot="1" x14ac:dyDescent="0.2">
      <c r="A35" s="66" t="s">
        <v>15</v>
      </c>
      <c r="B35" s="67"/>
      <c r="C35" s="82">
        <f>C29-C34</f>
        <v>2</v>
      </c>
      <c r="D35" s="83"/>
      <c r="E35" s="15">
        <f>E29-E34</f>
        <v>-2</v>
      </c>
      <c r="F35" s="15">
        <f>F29-F34</f>
        <v>1</v>
      </c>
      <c r="G35" s="18">
        <f>G29-G34</f>
        <v>-1</v>
      </c>
    </row>
    <row r="36" spans="1:7" ht="14.25" thickTop="1" x14ac:dyDescent="0.15">
      <c r="A36" s="65"/>
      <c r="B36" s="65"/>
      <c r="C36" s="65"/>
      <c r="D36" s="65"/>
      <c r="E36" s="65"/>
      <c r="F36" s="7"/>
      <c r="G36" s="7"/>
    </row>
    <row r="37" spans="1:7" ht="24.95" customHeight="1" thickBot="1" x14ac:dyDescent="0.2">
      <c r="A37" s="68" t="s">
        <v>42</v>
      </c>
      <c r="B37" s="68"/>
      <c r="C37" s="68"/>
      <c r="D37" s="68"/>
      <c r="E37" s="68"/>
      <c r="F37" s="68"/>
      <c r="G37" s="68"/>
    </row>
    <row r="38" spans="1:7" ht="14.25" thickTop="1" x14ac:dyDescent="0.15">
      <c r="A38" s="69"/>
      <c r="B38" s="70"/>
      <c r="C38" s="63" t="s">
        <v>0</v>
      </c>
      <c r="D38" s="64"/>
      <c r="E38" s="46" t="s">
        <v>1</v>
      </c>
      <c r="F38" s="46" t="s">
        <v>2</v>
      </c>
      <c r="G38" s="2" t="s">
        <v>3</v>
      </c>
    </row>
    <row r="39" spans="1:7" ht="17.100000000000001" customHeight="1" x14ac:dyDescent="0.15">
      <c r="A39" s="51" t="s">
        <v>4</v>
      </c>
      <c r="B39" s="52"/>
      <c r="C39" s="53">
        <v>6022</v>
      </c>
      <c r="D39" s="54"/>
      <c r="E39" s="3">
        <v>6700</v>
      </c>
      <c r="F39" s="3">
        <v>6971</v>
      </c>
      <c r="G39" s="4">
        <f>SUM(E39:F39)</f>
        <v>13671</v>
      </c>
    </row>
    <row r="40" spans="1:7" ht="17.100000000000001" customHeight="1" x14ac:dyDescent="0.15">
      <c r="A40" s="51" t="s">
        <v>18</v>
      </c>
      <c r="B40" s="52"/>
      <c r="C40" s="53">
        <v>5923</v>
      </c>
      <c r="D40" s="54"/>
      <c r="E40" s="3">
        <v>6653</v>
      </c>
      <c r="F40" s="3">
        <v>6900</v>
      </c>
      <c r="G40" s="4">
        <f>SUM(E40:F40)</f>
        <v>13553</v>
      </c>
    </row>
    <row r="41" spans="1:7" ht="17.100000000000001" customHeight="1" thickBot="1" x14ac:dyDescent="0.2">
      <c r="A41" s="55" t="s">
        <v>19</v>
      </c>
      <c r="B41" s="56"/>
      <c r="C41" s="20">
        <v>99</v>
      </c>
      <c r="D41" s="29">
        <v>-48</v>
      </c>
      <c r="E41" s="5">
        <v>47</v>
      </c>
      <c r="F41" s="5">
        <v>71</v>
      </c>
      <c r="G41" s="6">
        <f>SUM(E41:F41)</f>
        <v>118</v>
      </c>
    </row>
    <row r="42" spans="1:7" ht="14.25" thickTop="1" x14ac:dyDescent="0.15">
      <c r="A42" s="65"/>
      <c r="B42" s="65"/>
      <c r="C42" s="65"/>
      <c r="D42" s="65"/>
      <c r="E42" s="65"/>
    </row>
  </sheetData>
  <mergeCells count="74">
    <mergeCell ref="A39:B39"/>
    <mergeCell ref="C39:D39"/>
    <mergeCell ref="A40:B40"/>
    <mergeCell ref="C40:D40"/>
    <mergeCell ref="A41:B41"/>
    <mergeCell ref="A42:E42"/>
    <mergeCell ref="A35:B35"/>
    <mergeCell ref="C35:D35"/>
    <mergeCell ref="A36:E36"/>
    <mergeCell ref="A37:G37"/>
    <mergeCell ref="A38:B38"/>
    <mergeCell ref="C38:D38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2:E22"/>
    <mergeCell ref="A23:G23"/>
    <mergeCell ref="A24:B24"/>
    <mergeCell ref="C24:D24"/>
    <mergeCell ref="A25:B25"/>
    <mergeCell ref="C25:D25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5:B5"/>
    <mergeCell ref="A6:E6"/>
    <mergeCell ref="A7:G7"/>
    <mergeCell ref="A8:B8"/>
    <mergeCell ref="C8:D8"/>
    <mergeCell ref="A9:B9"/>
    <mergeCell ref="C9:D9"/>
    <mergeCell ref="A1:G1"/>
    <mergeCell ref="A2:B2"/>
    <mergeCell ref="C2:D2"/>
    <mergeCell ref="A3:B3"/>
    <mergeCell ref="C3:D3"/>
    <mergeCell ref="A4:B4"/>
    <mergeCell ref="C4:D4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G1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68" t="s">
        <v>34</v>
      </c>
      <c r="B1" s="68"/>
      <c r="C1" s="68"/>
      <c r="D1" s="68"/>
      <c r="E1" s="68"/>
      <c r="F1" s="68"/>
      <c r="G1" s="68"/>
    </row>
    <row r="2" spans="1:7" ht="14.25" thickTop="1" x14ac:dyDescent="0.15">
      <c r="A2" s="69"/>
      <c r="B2" s="70"/>
      <c r="C2" s="63" t="s">
        <v>0</v>
      </c>
      <c r="D2" s="64"/>
      <c r="E2" s="38" t="s">
        <v>1</v>
      </c>
      <c r="F2" s="38" t="s">
        <v>2</v>
      </c>
      <c r="G2" s="2" t="s">
        <v>3</v>
      </c>
    </row>
    <row r="3" spans="1:7" ht="17.100000000000001" customHeight="1" x14ac:dyDescent="0.15">
      <c r="A3" s="51" t="s">
        <v>4</v>
      </c>
      <c r="B3" s="52"/>
      <c r="C3" s="53">
        <v>5997</v>
      </c>
      <c r="D3" s="54"/>
      <c r="E3" s="3">
        <v>6779</v>
      </c>
      <c r="F3" s="3">
        <v>7051</v>
      </c>
      <c r="G3" s="4">
        <f>SUM(E3:F3)</f>
        <v>13830</v>
      </c>
    </row>
    <row r="4" spans="1:7" ht="17.100000000000001" customHeight="1" x14ac:dyDescent="0.15">
      <c r="A4" s="51" t="s">
        <v>18</v>
      </c>
      <c r="B4" s="52"/>
      <c r="C4" s="53">
        <v>5902</v>
      </c>
      <c r="D4" s="54"/>
      <c r="E4" s="3">
        <v>6731</v>
      </c>
      <c r="F4" s="3">
        <v>6984</v>
      </c>
      <c r="G4" s="4">
        <f>SUM(E4:F4)</f>
        <v>13715</v>
      </c>
    </row>
    <row r="5" spans="1:7" ht="17.100000000000001" customHeight="1" thickBot="1" x14ac:dyDescent="0.2">
      <c r="A5" s="55" t="s">
        <v>19</v>
      </c>
      <c r="B5" s="56"/>
      <c r="C5" s="20">
        <v>95</v>
      </c>
      <c r="D5" s="29">
        <v>-46</v>
      </c>
      <c r="E5" s="5">
        <v>48</v>
      </c>
      <c r="F5" s="5">
        <v>67</v>
      </c>
      <c r="G5" s="6">
        <f>SUM(E5:F5)</f>
        <v>115</v>
      </c>
    </row>
    <row r="6" spans="1:7" ht="14.25" thickTop="1" x14ac:dyDescent="0.15">
      <c r="A6" s="65" t="s">
        <v>17</v>
      </c>
      <c r="B6" s="65"/>
      <c r="C6" s="65"/>
      <c r="D6" s="65"/>
      <c r="E6" s="65"/>
      <c r="F6" s="7"/>
      <c r="G6" s="7"/>
    </row>
    <row r="7" spans="1:7" ht="24.95" customHeight="1" thickBot="1" x14ac:dyDescent="0.2">
      <c r="A7" s="68" t="s">
        <v>20</v>
      </c>
      <c r="B7" s="68"/>
      <c r="C7" s="68"/>
      <c r="D7" s="68"/>
      <c r="E7" s="68"/>
      <c r="F7" s="68"/>
      <c r="G7" s="68"/>
    </row>
    <row r="8" spans="1:7" ht="14.25" thickTop="1" x14ac:dyDescent="0.15">
      <c r="A8" s="61" t="s">
        <v>5</v>
      </c>
      <c r="B8" s="62"/>
      <c r="C8" s="63" t="s">
        <v>6</v>
      </c>
      <c r="D8" s="64"/>
      <c r="E8" s="38" t="s">
        <v>1</v>
      </c>
      <c r="F8" s="38" t="s">
        <v>2</v>
      </c>
      <c r="G8" s="2" t="s">
        <v>3</v>
      </c>
    </row>
    <row r="9" spans="1:7" ht="17.100000000000001" customHeight="1" x14ac:dyDescent="0.15">
      <c r="A9" s="51" t="s">
        <v>7</v>
      </c>
      <c r="B9" s="52"/>
      <c r="C9" s="47">
        <v>14</v>
      </c>
      <c r="D9" s="79"/>
      <c r="E9" s="8">
        <v>18</v>
      </c>
      <c r="F9" s="8">
        <v>15</v>
      </c>
      <c r="G9" s="4">
        <f>SUM(E9:F9)</f>
        <v>33</v>
      </c>
    </row>
    <row r="10" spans="1:7" ht="17.100000000000001" customHeight="1" x14ac:dyDescent="0.15">
      <c r="A10" s="51" t="s">
        <v>8</v>
      </c>
      <c r="B10" s="52"/>
      <c r="C10" s="47">
        <v>0</v>
      </c>
      <c r="D10" s="48"/>
      <c r="E10" s="8">
        <v>2</v>
      </c>
      <c r="F10" s="8">
        <v>5</v>
      </c>
      <c r="G10" s="4">
        <f>SUM(E10:F10)</f>
        <v>7</v>
      </c>
    </row>
    <row r="11" spans="1:7" ht="17.100000000000001" customHeight="1" x14ac:dyDescent="0.15">
      <c r="A11" s="51" t="s">
        <v>9</v>
      </c>
      <c r="B11" s="52"/>
      <c r="C11" s="47">
        <v>0</v>
      </c>
      <c r="D11" s="48"/>
      <c r="E11" s="8">
        <v>0</v>
      </c>
      <c r="F11" s="8">
        <v>0</v>
      </c>
      <c r="G11" s="4">
        <f>SUM(E11:F11)</f>
        <v>0</v>
      </c>
    </row>
    <row r="12" spans="1:7" ht="17.100000000000001" customHeight="1" x14ac:dyDescent="0.15">
      <c r="A12" s="51" t="s">
        <v>10</v>
      </c>
      <c r="B12" s="52"/>
      <c r="C12" s="47">
        <v>0</v>
      </c>
      <c r="D12" s="48"/>
      <c r="E12" s="8">
        <v>0</v>
      </c>
      <c r="F12" s="8">
        <v>0</v>
      </c>
      <c r="G12" s="4">
        <f>SUM(E12:F12)</f>
        <v>0</v>
      </c>
    </row>
    <row r="13" spans="1:7" ht="17.100000000000001" customHeight="1" x14ac:dyDescent="0.15">
      <c r="A13" s="51" t="s">
        <v>21</v>
      </c>
      <c r="B13" s="52"/>
      <c r="C13" s="75">
        <v>5</v>
      </c>
      <c r="D13" s="76"/>
      <c r="E13" s="9"/>
      <c r="F13" s="9"/>
      <c r="G13" s="10"/>
    </row>
    <row r="14" spans="1:7" ht="17.100000000000001" customHeight="1" x14ac:dyDescent="0.15">
      <c r="A14" s="57" t="s">
        <v>3</v>
      </c>
      <c r="B14" s="58"/>
      <c r="C14" s="77">
        <f>SUM(C9:C13)</f>
        <v>19</v>
      </c>
      <c r="D14" s="78">
        <f>SUM(D9:D13)</f>
        <v>0</v>
      </c>
      <c r="E14" s="11">
        <f>SUM(E9:E13)</f>
        <v>20</v>
      </c>
      <c r="F14" s="11">
        <f>SUM(F9:F13)</f>
        <v>20</v>
      </c>
      <c r="G14" s="12">
        <f>SUM(G9:G12)</f>
        <v>40</v>
      </c>
    </row>
    <row r="15" spans="1:7" ht="17.100000000000001" customHeight="1" x14ac:dyDescent="0.15">
      <c r="A15" s="51" t="s">
        <v>11</v>
      </c>
      <c r="B15" s="52"/>
      <c r="C15" s="47">
        <v>5</v>
      </c>
      <c r="D15" s="48"/>
      <c r="E15" s="8">
        <v>9</v>
      </c>
      <c r="F15" s="8">
        <v>15</v>
      </c>
      <c r="G15" s="4">
        <f>SUM(E15:F15)</f>
        <v>24</v>
      </c>
    </row>
    <row r="16" spans="1:7" ht="17.100000000000001" customHeight="1" x14ac:dyDescent="0.15">
      <c r="A16" s="51" t="s">
        <v>12</v>
      </c>
      <c r="B16" s="52"/>
      <c r="C16" s="47">
        <v>4</v>
      </c>
      <c r="D16" s="48"/>
      <c r="E16" s="8">
        <v>5</v>
      </c>
      <c r="F16" s="8">
        <v>5</v>
      </c>
      <c r="G16" s="4">
        <f>SUM(E16:F16)</f>
        <v>10</v>
      </c>
    </row>
    <row r="17" spans="1:8" ht="17.100000000000001" customHeight="1" x14ac:dyDescent="0.15">
      <c r="A17" s="51" t="s">
        <v>13</v>
      </c>
      <c r="B17" s="52"/>
      <c r="C17" s="47">
        <v>0</v>
      </c>
      <c r="D17" s="48"/>
      <c r="E17" s="8">
        <v>0</v>
      </c>
      <c r="F17" s="8">
        <v>0</v>
      </c>
      <c r="G17" s="4">
        <f>SUM(E17:F17)</f>
        <v>0</v>
      </c>
    </row>
    <row r="18" spans="1:8" ht="17.100000000000001" customHeight="1" x14ac:dyDescent="0.15">
      <c r="A18" s="51" t="s">
        <v>14</v>
      </c>
      <c r="B18" s="52"/>
      <c r="C18" s="47">
        <v>0</v>
      </c>
      <c r="D18" s="48"/>
      <c r="E18" s="8">
        <v>0</v>
      </c>
      <c r="F18" s="8">
        <v>0</v>
      </c>
      <c r="G18" s="4">
        <f>SUM(E18:F18)</f>
        <v>0</v>
      </c>
    </row>
    <row r="19" spans="1:8" ht="17.100000000000001" customHeight="1" x14ac:dyDescent="0.15">
      <c r="A19" s="51" t="s">
        <v>22</v>
      </c>
      <c r="B19" s="52"/>
      <c r="C19" s="47">
        <v>0</v>
      </c>
      <c r="D19" s="48"/>
      <c r="E19" s="9"/>
      <c r="F19" s="9"/>
      <c r="G19" s="10"/>
    </row>
    <row r="20" spans="1:8" ht="17.100000000000001" customHeight="1" thickBot="1" x14ac:dyDescent="0.2">
      <c r="A20" s="71" t="s">
        <v>3</v>
      </c>
      <c r="B20" s="72"/>
      <c r="C20" s="73">
        <f>SUM(C15:D19)</f>
        <v>9</v>
      </c>
      <c r="D20" s="74"/>
      <c r="E20" s="13">
        <f>SUM(E15:E18)</f>
        <v>14</v>
      </c>
      <c r="F20" s="13">
        <f>SUM(F15:F18)</f>
        <v>20</v>
      </c>
      <c r="G20" s="14">
        <f>SUM(G15:G18)</f>
        <v>34</v>
      </c>
    </row>
    <row r="21" spans="1:8" ht="17.100000000000001" customHeight="1" thickTop="1" thickBot="1" x14ac:dyDescent="0.2">
      <c r="A21" s="66" t="s">
        <v>15</v>
      </c>
      <c r="B21" s="67"/>
      <c r="C21" s="49">
        <f>C14-C20</f>
        <v>10</v>
      </c>
      <c r="D21" s="50"/>
      <c r="E21" s="15">
        <f>E14-E20</f>
        <v>6</v>
      </c>
      <c r="F21" s="15">
        <f>F14-F20</f>
        <v>0</v>
      </c>
      <c r="G21" s="18">
        <f>G14-G20</f>
        <v>6</v>
      </c>
    </row>
    <row r="22" spans="1:8" ht="14.25" thickTop="1" x14ac:dyDescent="0.15">
      <c r="A22" s="65" t="s">
        <v>24</v>
      </c>
      <c r="B22" s="65"/>
      <c r="C22" s="65"/>
      <c r="D22" s="65"/>
      <c r="E22" s="65"/>
      <c r="F22" s="7"/>
      <c r="G22" s="7"/>
    </row>
    <row r="23" spans="1:8" ht="24.95" customHeight="1" thickBot="1" x14ac:dyDescent="0.2">
      <c r="A23" s="68" t="s">
        <v>16</v>
      </c>
      <c r="B23" s="68"/>
      <c r="C23" s="68"/>
      <c r="D23" s="68"/>
      <c r="E23" s="68"/>
      <c r="F23" s="68"/>
      <c r="G23" s="68"/>
    </row>
    <row r="24" spans="1:8" ht="14.25" thickTop="1" x14ac:dyDescent="0.15">
      <c r="A24" s="61" t="s">
        <v>5</v>
      </c>
      <c r="B24" s="62"/>
      <c r="C24" s="63" t="s">
        <v>6</v>
      </c>
      <c r="D24" s="64"/>
      <c r="E24" s="38" t="s">
        <v>1</v>
      </c>
      <c r="F24" s="38" t="s">
        <v>2</v>
      </c>
      <c r="G24" s="2" t="s">
        <v>3</v>
      </c>
    </row>
    <row r="25" spans="1:8" ht="17.100000000000001" customHeight="1" x14ac:dyDescent="0.15">
      <c r="A25" s="51" t="s">
        <v>7</v>
      </c>
      <c r="B25" s="52"/>
      <c r="C25" s="22">
        <v>2</v>
      </c>
      <c r="D25" s="30"/>
      <c r="E25" s="8">
        <v>2</v>
      </c>
      <c r="F25" s="8">
        <v>1</v>
      </c>
      <c r="G25" s="4">
        <f>E25+F25</f>
        <v>3</v>
      </c>
      <c r="H25" s="19"/>
    </row>
    <row r="26" spans="1:8" ht="17.100000000000001" customHeight="1" x14ac:dyDescent="0.15">
      <c r="A26" s="51" t="s">
        <v>8</v>
      </c>
      <c r="B26" s="52"/>
      <c r="C26" s="22">
        <v>0</v>
      </c>
      <c r="D26" s="21"/>
      <c r="E26" s="8">
        <v>0</v>
      </c>
      <c r="F26" s="8">
        <v>0</v>
      </c>
      <c r="G26" s="4">
        <f>E26+F26</f>
        <v>0</v>
      </c>
    </row>
    <row r="27" spans="1:8" ht="17.100000000000001" customHeight="1" x14ac:dyDescent="0.15">
      <c r="A27" s="51" t="s">
        <v>23</v>
      </c>
      <c r="B27" s="52"/>
      <c r="C27" s="22">
        <v>1</v>
      </c>
      <c r="D27" s="21"/>
      <c r="E27" s="8">
        <v>0</v>
      </c>
      <c r="F27" s="8">
        <v>1</v>
      </c>
      <c r="G27" s="4">
        <f>E27+F27</f>
        <v>1</v>
      </c>
    </row>
    <row r="28" spans="1:8" ht="17.100000000000001" customHeight="1" x14ac:dyDescent="0.15">
      <c r="A28" s="51" t="s">
        <v>21</v>
      </c>
      <c r="B28" s="52"/>
      <c r="C28" s="22">
        <v>0</v>
      </c>
      <c r="D28" s="21"/>
      <c r="E28" s="9"/>
      <c r="F28" s="9"/>
      <c r="G28" s="10"/>
    </row>
    <row r="29" spans="1:8" ht="17.100000000000001" customHeight="1" x14ac:dyDescent="0.15">
      <c r="A29" s="57" t="s">
        <v>3</v>
      </c>
      <c r="B29" s="58"/>
      <c r="C29" s="23">
        <f>SUM(C25:C28)</f>
        <v>3</v>
      </c>
      <c r="D29" s="28"/>
      <c r="E29" s="11">
        <f>SUM(E25:E27)</f>
        <v>2</v>
      </c>
      <c r="F29" s="11">
        <f>SUM(F25:F27)</f>
        <v>2</v>
      </c>
      <c r="G29" s="12">
        <f>SUM(G25:G27)</f>
        <v>4</v>
      </c>
    </row>
    <row r="30" spans="1:8" ht="17.100000000000001" customHeight="1" x14ac:dyDescent="0.15">
      <c r="A30" s="51" t="s">
        <v>11</v>
      </c>
      <c r="B30" s="52"/>
      <c r="C30" s="22">
        <v>1</v>
      </c>
      <c r="D30" s="32"/>
      <c r="E30" s="8">
        <v>1</v>
      </c>
      <c r="F30" s="8">
        <v>1</v>
      </c>
      <c r="G30" s="4">
        <f>E30+F30</f>
        <v>2</v>
      </c>
    </row>
    <row r="31" spans="1:8" ht="17.100000000000001" customHeight="1" x14ac:dyDescent="0.15">
      <c r="A31" s="51" t="s">
        <v>12</v>
      </c>
      <c r="B31" s="52"/>
      <c r="C31" s="22">
        <v>0</v>
      </c>
      <c r="D31" s="21"/>
      <c r="E31" s="8">
        <v>0</v>
      </c>
      <c r="F31" s="8">
        <v>0</v>
      </c>
      <c r="G31" s="4">
        <f>E31+F31</f>
        <v>0</v>
      </c>
    </row>
    <row r="32" spans="1:8" ht="17.100000000000001" customHeight="1" x14ac:dyDescent="0.15">
      <c r="A32" s="51" t="s">
        <v>13</v>
      </c>
      <c r="B32" s="52"/>
      <c r="C32" s="22">
        <v>0</v>
      </c>
      <c r="D32" s="27"/>
      <c r="E32" s="8">
        <v>0</v>
      </c>
      <c r="F32" s="8">
        <v>0</v>
      </c>
      <c r="G32" s="4">
        <f>E32+F32</f>
        <v>0</v>
      </c>
    </row>
    <row r="33" spans="1:7" ht="17.100000000000001" customHeight="1" x14ac:dyDescent="0.15">
      <c r="A33" s="51" t="s">
        <v>22</v>
      </c>
      <c r="B33" s="52"/>
      <c r="C33" s="22">
        <v>0</v>
      </c>
      <c r="D33" s="21"/>
      <c r="E33" s="9"/>
      <c r="F33" s="9"/>
      <c r="G33" s="10"/>
    </row>
    <row r="34" spans="1:7" ht="17.100000000000001" customHeight="1" thickBot="1" x14ac:dyDescent="0.2">
      <c r="A34" s="59" t="s">
        <v>3</v>
      </c>
      <c r="B34" s="60"/>
      <c r="C34" s="24">
        <f>SUM(C30:C33)</f>
        <v>1</v>
      </c>
      <c r="D34" s="26"/>
      <c r="E34" s="16">
        <f>SUM(E30:E32)</f>
        <v>1</v>
      </c>
      <c r="F34" s="16">
        <f>SUM(F30:F32)</f>
        <v>1</v>
      </c>
      <c r="G34" s="17">
        <f>SUM(G30:G32)</f>
        <v>2</v>
      </c>
    </row>
    <row r="35" spans="1:7" ht="17.100000000000001" customHeight="1" thickTop="1" thickBot="1" x14ac:dyDescent="0.2">
      <c r="A35" s="66" t="s">
        <v>15</v>
      </c>
      <c r="B35" s="67"/>
      <c r="C35" s="25">
        <f>C29-C34</f>
        <v>2</v>
      </c>
      <c r="D35" s="39"/>
      <c r="E35" s="15">
        <f>E29-E34</f>
        <v>1</v>
      </c>
      <c r="F35" s="15">
        <f>F29-F34</f>
        <v>1</v>
      </c>
      <c r="G35" s="18">
        <f>G29-G34</f>
        <v>2</v>
      </c>
    </row>
    <row r="36" spans="1:7" ht="14.25" thickTop="1" x14ac:dyDescent="0.15">
      <c r="A36" s="65" t="s">
        <v>17</v>
      </c>
      <c r="B36" s="65"/>
      <c r="C36" s="65"/>
      <c r="D36" s="65"/>
      <c r="E36" s="65"/>
      <c r="F36" s="7"/>
      <c r="G36" s="7"/>
    </row>
    <row r="37" spans="1:7" ht="24.95" customHeight="1" thickBot="1" x14ac:dyDescent="0.2">
      <c r="A37" s="68" t="s">
        <v>33</v>
      </c>
      <c r="B37" s="68"/>
      <c r="C37" s="68"/>
      <c r="D37" s="68"/>
      <c r="E37" s="68"/>
      <c r="F37" s="68"/>
      <c r="G37" s="68"/>
    </row>
    <row r="38" spans="1:7" ht="14.25" thickTop="1" x14ac:dyDescent="0.15">
      <c r="A38" s="69"/>
      <c r="B38" s="70"/>
      <c r="C38" s="63" t="s">
        <v>0</v>
      </c>
      <c r="D38" s="64"/>
      <c r="E38" s="38" t="s">
        <v>1</v>
      </c>
      <c r="F38" s="38" t="s">
        <v>2</v>
      </c>
      <c r="G38" s="2" t="s">
        <v>3</v>
      </c>
    </row>
    <row r="39" spans="1:7" ht="17.100000000000001" customHeight="1" x14ac:dyDescent="0.15">
      <c r="A39" s="51" t="s">
        <v>4</v>
      </c>
      <c r="B39" s="52"/>
      <c r="C39" s="53">
        <v>5985</v>
      </c>
      <c r="D39" s="54"/>
      <c r="E39" s="3">
        <v>6772</v>
      </c>
      <c r="F39" s="3">
        <v>7050</v>
      </c>
      <c r="G39" s="4">
        <f>SUM(E39:F39)</f>
        <v>13822</v>
      </c>
    </row>
    <row r="40" spans="1:7" ht="17.100000000000001" customHeight="1" x14ac:dyDescent="0.15">
      <c r="A40" s="51" t="s">
        <v>18</v>
      </c>
      <c r="B40" s="52"/>
      <c r="C40" s="53">
        <v>5892</v>
      </c>
      <c r="D40" s="54"/>
      <c r="E40" s="3">
        <v>6725</v>
      </c>
      <c r="F40" s="3">
        <v>6984</v>
      </c>
      <c r="G40" s="4">
        <f>SUM(E40:F40)</f>
        <v>13709</v>
      </c>
    </row>
    <row r="41" spans="1:7" ht="17.100000000000001" customHeight="1" thickBot="1" x14ac:dyDescent="0.2">
      <c r="A41" s="55" t="s">
        <v>19</v>
      </c>
      <c r="B41" s="56"/>
      <c r="C41" s="20">
        <v>93</v>
      </c>
      <c r="D41" s="29">
        <v>-46</v>
      </c>
      <c r="E41" s="5">
        <v>47</v>
      </c>
      <c r="F41" s="5">
        <v>66</v>
      </c>
      <c r="G41" s="6">
        <f>SUM(E41:F41)</f>
        <v>113</v>
      </c>
    </row>
    <row r="42" spans="1:7" ht="14.25" thickTop="1" x14ac:dyDescent="0.15">
      <c r="A42" s="65" t="s">
        <v>17</v>
      </c>
      <c r="B42" s="65"/>
      <c r="C42" s="65"/>
      <c r="D42" s="65"/>
      <c r="E42" s="65"/>
    </row>
  </sheetData>
  <mergeCells count="63">
    <mergeCell ref="A42:E42"/>
    <mergeCell ref="A33:B33"/>
    <mergeCell ref="A34:B34"/>
    <mergeCell ref="A35:B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  <mergeCell ref="A32:B32"/>
    <mergeCell ref="A22:E22"/>
    <mergeCell ref="A23:G23"/>
    <mergeCell ref="A24:B24"/>
    <mergeCell ref="C24:D24"/>
    <mergeCell ref="A25:B25"/>
    <mergeCell ref="A26:B26"/>
    <mergeCell ref="A27:B27"/>
    <mergeCell ref="A28:B28"/>
    <mergeCell ref="A29:B29"/>
    <mergeCell ref="A30:B30"/>
    <mergeCell ref="A31:B31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XFD1048576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68" t="s">
        <v>27</v>
      </c>
      <c r="B1" s="68"/>
      <c r="C1" s="68"/>
      <c r="D1" s="68"/>
      <c r="E1" s="68"/>
      <c r="F1" s="68"/>
      <c r="G1" s="68"/>
    </row>
    <row r="2" spans="1:7" ht="14.25" thickTop="1" x14ac:dyDescent="0.15">
      <c r="A2" s="69"/>
      <c r="B2" s="70"/>
      <c r="C2" s="63" t="s">
        <v>0</v>
      </c>
      <c r="D2" s="64"/>
      <c r="E2" s="33" t="s">
        <v>1</v>
      </c>
      <c r="F2" s="33" t="s">
        <v>2</v>
      </c>
      <c r="G2" s="2" t="s">
        <v>3</v>
      </c>
    </row>
    <row r="3" spans="1:7" ht="17.100000000000001" customHeight="1" x14ac:dyDescent="0.15">
      <c r="A3" s="51" t="s">
        <v>4</v>
      </c>
      <c r="B3" s="52"/>
      <c r="C3" s="53">
        <v>6000</v>
      </c>
      <c r="D3" s="54"/>
      <c r="E3" s="3">
        <v>6778</v>
      </c>
      <c r="F3" s="3">
        <v>7044</v>
      </c>
      <c r="G3" s="4">
        <f>SUM(E3:F3)</f>
        <v>13822</v>
      </c>
    </row>
    <row r="4" spans="1:7" ht="17.100000000000001" customHeight="1" x14ac:dyDescent="0.15">
      <c r="A4" s="51" t="s">
        <v>18</v>
      </c>
      <c r="B4" s="52"/>
      <c r="C4" s="53">
        <v>5903</v>
      </c>
      <c r="D4" s="54"/>
      <c r="E4" s="3">
        <v>6726</v>
      </c>
      <c r="F4" s="3">
        <v>6976</v>
      </c>
      <c r="G4" s="4">
        <f>SUM(E4:F4)</f>
        <v>13702</v>
      </c>
    </row>
    <row r="5" spans="1:7" ht="17.100000000000001" customHeight="1" thickBot="1" x14ac:dyDescent="0.2">
      <c r="A5" s="55" t="s">
        <v>19</v>
      </c>
      <c r="B5" s="56"/>
      <c r="C5" s="20">
        <v>97</v>
      </c>
      <c r="D5" s="29">
        <v>-46</v>
      </c>
      <c r="E5" s="5">
        <v>52</v>
      </c>
      <c r="F5" s="5">
        <v>68</v>
      </c>
      <c r="G5" s="6">
        <f>SUM(E5:F5)</f>
        <v>120</v>
      </c>
    </row>
    <row r="6" spans="1:7" ht="14.25" thickTop="1" x14ac:dyDescent="0.15">
      <c r="A6" s="65" t="s">
        <v>17</v>
      </c>
      <c r="B6" s="65"/>
      <c r="C6" s="65"/>
      <c r="D6" s="65"/>
      <c r="E6" s="65"/>
      <c r="F6" s="7"/>
      <c r="G6" s="7"/>
    </row>
    <row r="7" spans="1:7" ht="24.95" customHeight="1" thickBot="1" x14ac:dyDescent="0.2">
      <c r="A7" s="68" t="s">
        <v>20</v>
      </c>
      <c r="B7" s="68"/>
      <c r="C7" s="68"/>
      <c r="D7" s="68"/>
      <c r="E7" s="68"/>
      <c r="F7" s="68"/>
      <c r="G7" s="68"/>
    </row>
    <row r="8" spans="1:7" ht="14.25" thickTop="1" x14ac:dyDescent="0.15">
      <c r="A8" s="61" t="s">
        <v>5</v>
      </c>
      <c r="B8" s="62"/>
      <c r="C8" s="63" t="s">
        <v>6</v>
      </c>
      <c r="D8" s="64"/>
      <c r="E8" s="33" t="s">
        <v>1</v>
      </c>
      <c r="F8" s="33" t="s">
        <v>2</v>
      </c>
      <c r="G8" s="2" t="s">
        <v>3</v>
      </c>
    </row>
    <row r="9" spans="1:7" ht="17.100000000000001" customHeight="1" x14ac:dyDescent="0.15">
      <c r="A9" s="51" t="s">
        <v>7</v>
      </c>
      <c r="B9" s="52"/>
      <c r="C9" s="47">
        <v>13</v>
      </c>
      <c r="D9" s="79"/>
      <c r="E9" s="8">
        <v>14</v>
      </c>
      <c r="F9" s="8">
        <v>12</v>
      </c>
      <c r="G9" s="4">
        <f>SUM(E9:F9)</f>
        <v>26</v>
      </c>
    </row>
    <row r="10" spans="1:7" ht="17.100000000000001" customHeight="1" x14ac:dyDescent="0.15">
      <c r="A10" s="51" t="s">
        <v>8</v>
      </c>
      <c r="B10" s="52"/>
      <c r="C10" s="47">
        <v>0</v>
      </c>
      <c r="D10" s="48"/>
      <c r="E10" s="8">
        <v>2</v>
      </c>
      <c r="F10" s="8">
        <v>1</v>
      </c>
      <c r="G10" s="4">
        <f>SUM(E10:F10)</f>
        <v>3</v>
      </c>
    </row>
    <row r="11" spans="1:7" ht="17.100000000000001" customHeight="1" x14ac:dyDescent="0.15">
      <c r="A11" s="51" t="s">
        <v>9</v>
      </c>
      <c r="B11" s="52"/>
      <c r="C11" s="47">
        <v>0</v>
      </c>
      <c r="D11" s="48"/>
      <c r="E11" s="8">
        <v>0</v>
      </c>
      <c r="F11" s="8">
        <v>0</v>
      </c>
      <c r="G11" s="4">
        <f>SUM(E11:F11)</f>
        <v>0</v>
      </c>
    </row>
    <row r="12" spans="1:7" ht="17.100000000000001" customHeight="1" x14ac:dyDescent="0.15">
      <c r="A12" s="51" t="s">
        <v>10</v>
      </c>
      <c r="B12" s="52"/>
      <c r="C12" s="47">
        <v>0</v>
      </c>
      <c r="D12" s="48"/>
      <c r="E12" s="8">
        <v>0</v>
      </c>
      <c r="F12" s="8">
        <v>0</v>
      </c>
      <c r="G12" s="4">
        <f>SUM(E12:F12)</f>
        <v>0</v>
      </c>
    </row>
    <row r="13" spans="1:7" ht="17.100000000000001" customHeight="1" x14ac:dyDescent="0.15">
      <c r="A13" s="51" t="s">
        <v>21</v>
      </c>
      <c r="B13" s="52"/>
      <c r="C13" s="75">
        <v>0</v>
      </c>
      <c r="D13" s="76"/>
      <c r="E13" s="9"/>
      <c r="F13" s="9"/>
      <c r="G13" s="10"/>
    </row>
    <row r="14" spans="1:7" ht="17.100000000000001" customHeight="1" x14ac:dyDescent="0.15">
      <c r="A14" s="57" t="s">
        <v>3</v>
      </c>
      <c r="B14" s="58"/>
      <c r="C14" s="77">
        <f>SUM(C9:C13)</f>
        <v>13</v>
      </c>
      <c r="D14" s="78">
        <f>SUM(D9:D13)</f>
        <v>0</v>
      </c>
      <c r="E14" s="11">
        <f>SUM(E9:E13)</f>
        <v>16</v>
      </c>
      <c r="F14" s="11">
        <f>SUM(F9:F13)</f>
        <v>13</v>
      </c>
      <c r="G14" s="12">
        <f>SUM(G9:G12)</f>
        <v>29</v>
      </c>
    </row>
    <row r="15" spans="1:7" ht="17.100000000000001" customHeight="1" x14ac:dyDescent="0.15">
      <c r="A15" s="51" t="s">
        <v>11</v>
      </c>
      <c r="B15" s="52"/>
      <c r="C15" s="47">
        <v>5</v>
      </c>
      <c r="D15" s="48"/>
      <c r="E15" s="8">
        <v>14</v>
      </c>
      <c r="F15" s="8">
        <v>9</v>
      </c>
      <c r="G15" s="4">
        <f>SUM(E15:F15)</f>
        <v>23</v>
      </c>
    </row>
    <row r="16" spans="1:7" ht="17.100000000000001" customHeight="1" x14ac:dyDescent="0.15">
      <c r="A16" s="51" t="s">
        <v>12</v>
      </c>
      <c r="B16" s="52"/>
      <c r="C16" s="47">
        <v>7</v>
      </c>
      <c r="D16" s="48"/>
      <c r="E16" s="8">
        <v>7</v>
      </c>
      <c r="F16" s="8">
        <v>12</v>
      </c>
      <c r="G16" s="4">
        <f>SUM(E16:F16)</f>
        <v>19</v>
      </c>
    </row>
    <row r="17" spans="1:8" ht="17.100000000000001" customHeight="1" x14ac:dyDescent="0.15">
      <c r="A17" s="51" t="s">
        <v>13</v>
      </c>
      <c r="B17" s="52"/>
      <c r="C17" s="47">
        <v>0</v>
      </c>
      <c r="D17" s="48"/>
      <c r="E17" s="8">
        <v>0</v>
      </c>
      <c r="F17" s="8">
        <v>0</v>
      </c>
      <c r="G17" s="4">
        <f>SUM(E17:F17)</f>
        <v>0</v>
      </c>
    </row>
    <row r="18" spans="1:8" ht="17.100000000000001" customHeight="1" x14ac:dyDescent="0.15">
      <c r="A18" s="51" t="s">
        <v>14</v>
      </c>
      <c r="B18" s="52"/>
      <c r="C18" s="47">
        <v>0</v>
      </c>
      <c r="D18" s="48"/>
      <c r="E18" s="8">
        <v>0</v>
      </c>
      <c r="F18" s="8">
        <v>0</v>
      </c>
      <c r="G18" s="4">
        <f>SUM(E18:F18)</f>
        <v>0</v>
      </c>
    </row>
    <row r="19" spans="1:8" ht="17.100000000000001" customHeight="1" x14ac:dyDescent="0.15">
      <c r="A19" s="51" t="s">
        <v>22</v>
      </c>
      <c r="B19" s="52"/>
      <c r="C19" s="47">
        <v>0</v>
      </c>
      <c r="D19" s="48"/>
      <c r="E19" s="9"/>
      <c r="F19" s="9"/>
      <c r="G19" s="10"/>
    </row>
    <row r="20" spans="1:8" ht="17.100000000000001" customHeight="1" thickBot="1" x14ac:dyDescent="0.2">
      <c r="A20" s="71" t="s">
        <v>3</v>
      </c>
      <c r="B20" s="72"/>
      <c r="C20" s="73">
        <f>SUM(C15:D19)</f>
        <v>12</v>
      </c>
      <c r="D20" s="74"/>
      <c r="E20" s="13">
        <f>SUM(E15:E18)</f>
        <v>21</v>
      </c>
      <c r="F20" s="13">
        <f>SUM(F15:F18)</f>
        <v>21</v>
      </c>
      <c r="G20" s="14">
        <f>SUM(G15:G18)</f>
        <v>42</v>
      </c>
    </row>
    <row r="21" spans="1:8" ht="17.100000000000001" customHeight="1" thickTop="1" thickBot="1" x14ac:dyDescent="0.2">
      <c r="A21" s="66" t="s">
        <v>15</v>
      </c>
      <c r="B21" s="67"/>
      <c r="C21" s="49">
        <f>C14-C20</f>
        <v>1</v>
      </c>
      <c r="D21" s="50"/>
      <c r="E21" s="15">
        <f>E14-E20</f>
        <v>-5</v>
      </c>
      <c r="F21" s="15">
        <f>F14-F20</f>
        <v>-8</v>
      </c>
      <c r="G21" s="18">
        <f>G14-G20</f>
        <v>-13</v>
      </c>
    </row>
    <row r="22" spans="1:8" ht="14.25" thickTop="1" x14ac:dyDescent="0.15">
      <c r="A22" s="65" t="s">
        <v>24</v>
      </c>
      <c r="B22" s="65"/>
      <c r="C22" s="65"/>
      <c r="D22" s="65"/>
      <c r="E22" s="65"/>
      <c r="F22" s="7"/>
      <c r="G22" s="7"/>
    </row>
    <row r="23" spans="1:8" ht="24.95" customHeight="1" thickBot="1" x14ac:dyDescent="0.2">
      <c r="A23" s="68" t="s">
        <v>16</v>
      </c>
      <c r="B23" s="68"/>
      <c r="C23" s="68"/>
      <c r="D23" s="68"/>
      <c r="E23" s="68"/>
      <c r="F23" s="68"/>
      <c r="G23" s="68"/>
    </row>
    <row r="24" spans="1:8" ht="14.25" thickTop="1" x14ac:dyDescent="0.15">
      <c r="A24" s="61" t="s">
        <v>5</v>
      </c>
      <c r="B24" s="62"/>
      <c r="C24" s="63" t="s">
        <v>6</v>
      </c>
      <c r="D24" s="64"/>
      <c r="E24" s="33" t="s">
        <v>1</v>
      </c>
      <c r="F24" s="33" t="s">
        <v>2</v>
      </c>
      <c r="G24" s="2" t="s">
        <v>3</v>
      </c>
    </row>
    <row r="25" spans="1:8" ht="17.100000000000001" customHeight="1" x14ac:dyDescent="0.15">
      <c r="A25" s="51" t="s">
        <v>7</v>
      </c>
      <c r="B25" s="52"/>
      <c r="C25" s="22">
        <v>1</v>
      </c>
      <c r="D25" s="30"/>
      <c r="E25" s="8">
        <v>4</v>
      </c>
      <c r="F25" s="8">
        <v>1</v>
      </c>
      <c r="G25" s="4">
        <f>E25+F25</f>
        <v>5</v>
      </c>
      <c r="H25" s="19"/>
    </row>
    <row r="26" spans="1:8" ht="17.100000000000001" customHeight="1" x14ac:dyDescent="0.15">
      <c r="A26" s="51" t="s">
        <v>8</v>
      </c>
      <c r="B26" s="52"/>
      <c r="C26" s="22">
        <v>0</v>
      </c>
      <c r="D26" s="21"/>
      <c r="E26" s="8">
        <v>0</v>
      </c>
      <c r="F26" s="8">
        <v>0</v>
      </c>
      <c r="G26" s="4">
        <f>E26+F26</f>
        <v>0</v>
      </c>
    </row>
    <row r="27" spans="1:8" ht="17.100000000000001" customHeight="1" x14ac:dyDescent="0.15">
      <c r="A27" s="51" t="s">
        <v>23</v>
      </c>
      <c r="B27" s="52"/>
      <c r="C27" s="22">
        <v>0</v>
      </c>
      <c r="D27" s="21"/>
      <c r="E27" s="8">
        <v>0</v>
      </c>
      <c r="F27" s="8">
        <v>0</v>
      </c>
      <c r="G27" s="4">
        <f>E27+F27</f>
        <v>0</v>
      </c>
    </row>
    <row r="28" spans="1:8" ht="17.100000000000001" customHeight="1" x14ac:dyDescent="0.15">
      <c r="A28" s="51" t="s">
        <v>21</v>
      </c>
      <c r="B28" s="52"/>
      <c r="C28" s="22">
        <v>1</v>
      </c>
      <c r="D28" s="21"/>
      <c r="E28" s="9"/>
      <c r="F28" s="9"/>
      <c r="G28" s="10"/>
    </row>
    <row r="29" spans="1:8" ht="17.100000000000001" customHeight="1" x14ac:dyDescent="0.15">
      <c r="A29" s="57" t="s">
        <v>3</v>
      </c>
      <c r="B29" s="58"/>
      <c r="C29" s="23">
        <f>SUM(C25:C28)</f>
        <v>2</v>
      </c>
      <c r="D29" s="28"/>
      <c r="E29" s="11">
        <f>SUM(E25:E27)</f>
        <v>4</v>
      </c>
      <c r="F29" s="11">
        <f>SUM(F25:F27)</f>
        <v>1</v>
      </c>
      <c r="G29" s="12">
        <f>SUM(G25:G27)</f>
        <v>5</v>
      </c>
    </row>
    <row r="30" spans="1:8" ht="17.100000000000001" customHeight="1" x14ac:dyDescent="0.15">
      <c r="A30" s="51" t="s">
        <v>11</v>
      </c>
      <c r="B30" s="52"/>
      <c r="C30" s="22">
        <v>0</v>
      </c>
      <c r="D30" s="32"/>
      <c r="E30" s="8">
        <v>0</v>
      </c>
      <c r="F30" s="8">
        <v>0</v>
      </c>
      <c r="G30" s="4">
        <f>E30+F30</f>
        <v>0</v>
      </c>
    </row>
    <row r="31" spans="1:8" ht="17.100000000000001" customHeight="1" x14ac:dyDescent="0.15">
      <c r="A31" s="51" t="s">
        <v>12</v>
      </c>
      <c r="B31" s="52"/>
      <c r="C31" s="22">
        <v>0</v>
      </c>
      <c r="D31" s="21"/>
      <c r="E31" s="8">
        <v>0</v>
      </c>
      <c r="F31" s="8">
        <v>0</v>
      </c>
      <c r="G31" s="4">
        <f>E31+F31</f>
        <v>0</v>
      </c>
    </row>
    <row r="32" spans="1:8" ht="17.100000000000001" customHeight="1" x14ac:dyDescent="0.15">
      <c r="A32" s="51" t="s">
        <v>13</v>
      </c>
      <c r="B32" s="52"/>
      <c r="C32" s="22">
        <v>0</v>
      </c>
      <c r="D32" s="27"/>
      <c r="E32" s="8">
        <v>0</v>
      </c>
      <c r="F32" s="8">
        <v>0</v>
      </c>
      <c r="G32" s="4">
        <f>E32+F32</f>
        <v>0</v>
      </c>
    </row>
    <row r="33" spans="1:7" ht="17.100000000000001" customHeight="1" x14ac:dyDescent="0.15">
      <c r="A33" s="51" t="s">
        <v>22</v>
      </c>
      <c r="B33" s="52"/>
      <c r="C33" s="22">
        <v>0</v>
      </c>
      <c r="D33" s="21"/>
      <c r="E33" s="9"/>
      <c r="F33" s="9"/>
      <c r="G33" s="10"/>
    </row>
    <row r="34" spans="1:7" ht="17.100000000000001" customHeight="1" thickBot="1" x14ac:dyDescent="0.2">
      <c r="A34" s="59" t="s">
        <v>3</v>
      </c>
      <c r="B34" s="60"/>
      <c r="C34" s="24">
        <f>SUM(C30:C33)</f>
        <v>0</v>
      </c>
      <c r="D34" s="26"/>
      <c r="E34" s="16">
        <f>SUM(E30:E32)</f>
        <v>0</v>
      </c>
      <c r="F34" s="16">
        <f>SUM(F30:F32)</f>
        <v>0</v>
      </c>
      <c r="G34" s="17">
        <f>SUM(G30:G32)</f>
        <v>0</v>
      </c>
    </row>
    <row r="35" spans="1:7" ht="17.100000000000001" customHeight="1" thickTop="1" thickBot="1" x14ac:dyDescent="0.2">
      <c r="A35" s="66" t="s">
        <v>15</v>
      </c>
      <c r="B35" s="67"/>
      <c r="C35" s="25">
        <f>C29-C34</f>
        <v>2</v>
      </c>
      <c r="D35" s="34"/>
      <c r="E35" s="15">
        <f>E29-E34</f>
        <v>4</v>
      </c>
      <c r="F35" s="15">
        <f>F29-F34</f>
        <v>1</v>
      </c>
      <c r="G35" s="18">
        <f>G29-G34</f>
        <v>5</v>
      </c>
    </row>
    <row r="36" spans="1:7" ht="14.25" thickTop="1" x14ac:dyDescent="0.15">
      <c r="A36" s="65" t="s">
        <v>17</v>
      </c>
      <c r="B36" s="65"/>
      <c r="C36" s="65"/>
      <c r="D36" s="65"/>
      <c r="E36" s="65"/>
      <c r="F36" s="7"/>
      <c r="G36" s="7"/>
    </row>
    <row r="37" spans="1:7" ht="24.95" customHeight="1" thickBot="1" x14ac:dyDescent="0.2">
      <c r="A37" s="68" t="s">
        <v>28</v>
      </c>
      <c r="B37" s="68"/>
      <c r="C37" s="68"/>
      <c r="D37" s="68"/>
      <c r="E37" s="68"/>
      <c r="F37" s="68"/>
      <c r="G37" s="68"/>
    </row>
    <row r="38" spans="1:7" ht="14.25" thickTop="1" x14ac:dyDescent="0.15">
      <c r="A38" s="69"/>
      <c r="B38" s="70"/>
      <c r="C38" s="63" t="s">
        <v>0</v>
      </c>
      <c r="D38" s="64"/>
      <c r="E38" s="33" t="s">
        <v>1</v>
      </c>
      <c r="F38" s="33" t="s">
        <v>2</v>
      </c>
      <c r="G38" s="2" t="s">
        <v>3</v>
      </c>
    </row>
    <row r="39" spans="1:7" ht="17.100000000000001" customHeight="1" x14ac:dyDescent="0.15">
      <c r="A39" s="51" t="s">
        <v>4</v>
      </c>
      <c r="B39" s="52"/>
      <c r="C39" s="53">
        <v>5997</v>
      </c>
      <c r="D39" s="54"/>
      <c r="E39" s="3">
        <v>6779</v>
      </c>
      <c r="F39" s="3">
        <v>7051</v>
      </c>
      <c r="G39" s="4">
        <f>SUM(E39:F39)</f>
        <v>13830</v>
      </c>
    </row>
    <row r="40" spans="1:7" ht="17.100000000000001" customHeight="1" x14ac:dyDescent="0.15">
      <c r="A40" s="51" t="s">
        <v>18</v>
      </c>
      <c r="B40" s="52"/>
      <c r="C40" s="53">
        <v>5902</v>
      </c>
      <c r="D40" s="54"/>
      <c r="E40" s="3">
        <v>6731</v>
      </c>
      <c r="F40" s="3">
        <v>6984</v>
      </c>
      <c r="G40" s="4">
        <f>SUM(E40:F40)</f>
        <v>13715</v>
      </c>
    </row>
    <row r="41" spans="1:7" ht="17.100000000000001" customHeight="1" thickBot="1" x14ac:dyDescent="0.2">
      <c r="A41" s="55" t="s">
        <v>19</v>
      </c>
      <c r="B41" s="56"/>
      <c r="C41" s="20">
        <v>95</v>
      </c>
      <c r="D41" s="29">
        <v>-46</v>
      </c>
      <c r="E41" s="5">
        <v>48</v>
      </c>
      <c r="F41" s="5">
        <v>67</v>
      </c>
      <c r="G41" s="6">
        <f>SUM(E41:F41)</f>
        <v>115</v>
      </c>
    </row>
    <row r="42" spans="1:7" ht="14.25" thickTop="1" x14ac:dyDescent="0.15">
      <c r="A42" s="65" t="s">
        <v>17</v>
      </c>
      <c r="B42" s="65"/>
      <c r="C42" s="65"/>
      <c r="D42" s="65"/>
      <c r="E42" s="65"/>
    </row>
  </sheetData>
  <mergeCells count="63">
    <mergeCell ref="A42:E42"/>
    <mergeCell ref="A33:B33"/>
    <mergeCell ref="A34:B34"/>
    <mergeCell ref="A35:B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  <mergeCell ref="A32:B32"/>
    <mergeCell ref="A22:E22"/>
    <mergeCell ref="A23:G23"/>
    <mergeCell ref="A24:B24"/>
    <mergeCell ref="C24:D24"/>
    <mergeCell ref="A25:B25"/>
    <mergeCell ref="A26:B26"/>
    <mergeCell ref="A27:B27"/>
    <mergeCell ref="A28:B28"/>
    <mergeCell ref="A29:B29"/>
    <mergeCell ref="A30:B30"/>
    <mergeCell ref="A31:B31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G1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68" t="s">
        <v>29</v>
      </c>
      <c r="B1" s="68"/>
      <c r="C1" s="68"/>
      <c r="D1" s="68"/>
      <c r="E1" s="68"/>
      <c r="F1" s="68"/>
      <c r="G1" s="68"/>
    </row>
    <row r="2" spans="1:7" ht="14.25" thickTop="1" x14ac:dyDescent="0.15">
      <c r="A2" s="69"/>
      <c r="B2" s="70"/>
      <c r="C2" s="63" t="s">
        <v>0</v>
      </c>
      <c r="D2" s="64"/>
      <c r="E2" s="35" t="s">
        <v>1</v>
      </c>
      <c r="F2" s="35" t="s">
        <v>2</v>
      </c>
      <c r="G2" s="2" t="s">
        <v>3</v>
      </c>
    </row>
    <row r="3" spans="1:7" ht="17.100000000000001" customHeight="1" x14ac:dyDescent="0.15">
      <c r="A3" s="51" t="s">
        <v>4</v>
      </c>
      <c r="B3" s="52"/>
      <c r="C3" s="53">
        <v>6006</v>
      </c>
      <c r="D3" s="54"/>
      <c r="E3" s="3">
        <v>6753</v>
      </c>
      <c r="F3" s="3">
        <v>7037</v>
      </c>
      <c r="G3" s="4">
        <f>SUM(E3:F3)</f>
        <v>13790</v>
      </c>
    </row>
    <row r="4" spans="1:7" ht="17.100000000000001" customHeight="1" x14ac:dyDescent="0.15">
      <c r="A4" s="51" t="s">
        <v>18</v>
      </c>
      <c r="B4" s="52"/>
      <c r="C4" s="53">
        <v>5908</v>
      </c>
      <c r="D4" s="54"/>
      <c r="E4" s="3">
        <v>6703</v>
      </c>
      <c r="F4" s="3">
        <v>6970</v>
      </c>
      <c r="G4" s="4">
        <f>SUM(E4:F4)</f>
        <v>13673</v>
      </c>
    </row>
    <row r="5" spans="1:7" ht="17.100000000000001" customHeight="1" thickBot="1" x14ac:dyDescent="0.2">
      <c r="A5" s="55" t="s">
        <v>19</v>
      </c>
      <c r="B5" s="56"/>
      <c r="C5" s="20">
        <v>98</v>
      </c>
      <c r="D5" s="29">
        <v>-47</v>
      </c>
      <c r="E5" s="5">
        <v>50</v>
      </c>
      <c r="F5" s="5">
        <v>67</v>
      </c>
      <c r="G5" s="6">
        <f>SUM(E5:F5)</f>
        <v>117</v>
      </c>
    </row>
    <row r="6" spans="1:7" ht="14.25" thickTop="1" x14ac:dyDescent="0.15">
      <c r="A6" s="65" t="s">
        <v>17</v>
      </c>
      <c r="B6" s="65"/>
      <c r="C6" s="65"/>
      <c r="D6" s="65"/>
      <c r="E6" s="65"/>
      <c r="F6" s="7"/>
      <c r="G6" s="7"/>
    </row>
    <row r="7" spans="1:7" ht="24.95" customHeight="1" thickBot="1" x14ac:dyDescent="0.2">
      <c r="A7" s="68" t="s">
        <v>20</v>
      </c>
      <c r="B7" s="68"/>
      <c r="C7" s="68"/>
      <c r="D7" s="68"/>
      <c r="E7" s="68"/>
      <c r="F7" s="68"/>
      <c r="G7" s="68"/>
    </row>
    <row r="8" spans="1:7" ht="14.25" thickTop="1" x14ac:dyDescent="0.15">
      <c r="A8" s="61" t="s">
        <v>5</v>
      </c>
      <c r="B8" s="62"/>
      <c r="C8" s="63" t="s">
        <v>6</v>
      </c>
      <c r="D8" s="64"/>
      <c r="E8" s="35" t="s">
        <v>1</v>
      </c>
      <c r="F8" s="35" t="s">
        <v>2</v>
      </c>
      <c r="G8" s="2" t="s">
        <v>3</v>
      </c>
    </row>
    <row r="9" spans="1:7" ht="17.100000000000001" customHeight="1" x14ac:dyDescent="0.15">
      <c r="A9" s="51" t="s">
        <v>7</v>
      </c>
      <c r="B9" s="52"/>
      <c r="C9" s="47">
        <v>22</v>
      </c>
      <c r="D9" s="79"/>
      <c r="E9" s="8">
        <v>23</v>
      </c>
      <c r="F9" s="8">
        <v>31</v>
      </c>
      <c r="G9" s="4">
        <f>SUM(E9:F9)</f>
        <v>54</v>
      </c>
    </row>
    <row r="10" spans="1:7" ht="17.100000000000001" customHeight="1" x14ac:dyDescent="0.15">
      <c r="A10" s="51" t="s">
        <v>8</v>
      </c>
      <c r="B10" s="52"/>
      <c r="C10" s="47">
        <v>0</v>
      </c>
      <c r="D10" s="48"/>
      <c r="E10" s="8">
        <v>1</v>
      </c>
      <c r="F10" s="8">
        <v>1</v>
      </c>
      <c r="G10" s="4">
        <f>SUM(E10:F10)</f>
        <v>2</v>
      </c>
    </row>
    <row r="11" spans="1:7" ht="17.100000000000001" customHeight="1" x14ac:dyDescent="0.15">
      <c r="A11" s="51" t="s">
        <v>9</v>
      </c>
      <c r="B11" s="52"/>
      <c r="C11" s="47">
        <v>0</v>
      </c>
      <c r="D11" s="48"/>
      <c r="E11" s="8">
        <v>0</v>
      </c>
      <c r="F11" s="8">
        <v>0</v>
      </c>
      <c r="G11" s="4">
        <f>SUM(E11:F11)</f>
        <v>0</v>
      </c>
    </row>
    <row r="12" spans="1:7" ht="17.100000000000001" customHeight="1" x14ac:dyDescent="0.15">
      <c r="A12" s="51" t="s">
        <v>10</v>
      </c>
      <c r="B12" s="52"/>
      <c r="C12" s="47">
        <v>0</v>
      </c>
      <c r="D12" s="48"/>
      <c r="E12" s="8">
        <v>0</v>
      </c>
      <c r="F12" s="8">
        <v>0</v>
      </c>
      <c r="G12" s="4">
        <f>SUM(E12:F12)</f>
        <v>0</v>
      </c>
    </row>
    <row r="13" spans="1:7" ht="17.100000000000001" customHeight="1" x14ac:dyDescent="0.15">
      <c r="A13" s="51" t="s">
        <v>21</v>
      </c>
      <c r="B13" s="52"/>
      <c r="C13" s="75">
        <v>5</v>
      </c>
      <c r="D13" s="76"/>
      <c r="E13" s="9"/>
      <c r="F13" s="9"/>
      <c r="G13" s="10"/>
    </row>
    <row r="14" spans="1:7" ht="17.100000000000001" customHeight="1" x14ac:dyDescent="0.15">
      <c r="A14" s="57" t="s">
        <v>3</v>
      </c>
      <c r="B14" s="58"/>
      <c r="C14" s="77">
        <f>SUM(C9:C13)</f>
        <v>27</v>
      </c>
      <c r="D14" s="78">
        <f>SUM(D9:D13)</f>
        <v>0</v>
      </c>
      <c r="E14" s="11">
        <f>SUM(E9:E13)</f>
        <v>24</v>
      </c>
      <c r="F14" s="11">
        <f>SUM(F9:F13)</f>
        <v>32</v>
      </c>
      <c r="G14" s="12">
        <f>SUM(G9:G12)</f>
        <v>56</v>
      </c>
    </row>
    <row r="15" spans="1:7" ht="17.100000000000001" customHeight="1" x14ac:dyDescent="0.15">
      <c r="A15" s="51" t="s">
        <v>11</v>
      </c>
      <c r="B15" s="52"/>
      <c r="C15" s="47">
        <v>18</v>
      </c>
      <c r="D15" s="48"/>
      <c r="E15" s="8">
        <v>36</v>
      </c>
      <c r="F15" s="8">
        <v>30</v>
      </c>
      <c r="G15" s="4">
        <f>SUM(E15:F15)</f>
        <v>66</v>
      </c>
    </row>
    <row r="16" spans="1:7" ht="17.100000000000001" customHeight="1" x14ac:dyDescent="0.15">
      <c r="A16" s="51" t="s">
        <v>12</v>
      </c>
      <c r="B16" s="52"/>
      <c r="C16" s="47">
        <v>4</v>
      </c>
      <c r="D16" s="48"/>
      <c r="E16" s="8">
        <v>11</v>
      </c>
      <c r="F16" s="8">
        <v>8</v>
      </c>
      <c r="G16" s="4">
        <f>SUM(E16:F16)</f>
        <v>19</v>
      </c>
    </row>
    <row r="17" spans="1:8" ht="17.100000000000001" customHeight="1" x14ac:dyDescent="0.15">
      <c r="A17" s="51" t="s">
        <v>13</v>
      </c>
      <c r="B17" s="52"/>
      <c r="C17" s="47">
        <v>0</v>
      </c>
      <c r="D17" s="48"/>
      <c r="E17" s="8">
        <v>0</v>
      </c>
      <c r="F17" s="8">
        <v>0</v>
      </c>
      <c r="G17" s="4">
        <f>SUM(E17:F17)</f>
        <v>0</v>
      </c>
    </row>
    <row r="18" spans="1:8" ht="17.100000000000001" customHeight="1" x14ac:dyDescent="0.15">
      <c r="A18" s="51" t="s">
        <v>14</v>
      </c>
      <c r="B18" s="52"/>
      <c r="C18" s="47">
        <v>0</v>
      </c>
      <c r="D18" s="48"/>
      <c r="E18" s="8">
        <v>0</v>
      </c>
      <c r="F18" s="8">
        <v>0</v>
      </c>
      <c r="G18" s="4">
        <f>SUM(E18:F18)</f>
        <v>0</v>
      </c>
    </row>
    <row r="19" spans="1:8" ht="17.100000000000001" customHeight="1" x14ac:dyDescent="0.15">
      <c r="A19" s="51" t="s">
        <v>22</v>
      </c>
      <c r="B19" s="52"/>
      <c r="C19" s="47">
        <v>0</v>
      </c>
      <c r="D19" s="48"/>
      <c r="E19" s="9"/>
      <c r="F19" s="9"/>
      <c r="G19" s="10"/>
    </row>
    <row r="20" spans="1:8" ht="17.100000000000001" customHeight="1" thickBot="1" x14ac:dyDescent="0.2">
      <c r="A20" s="71" t="s">
        <v>3</v>
      </c>
      <c r="B20" s="72"/>
      <c r="C20" s="73">
        <f>SUM(C15:D19)</f>
        <v>22</v>
      </c>
      <c r="D20" s="74"/>
      <c r="E20" s="13">
        <f>SUM(E15:E18)</f>
        <v>47</v>
      </c>
      <c r="F20" s="13">
        <f>SUM(F15:F18)</f>
        <v>38</v>
      </c>
      <c r="G20" s="14">
        <f>SUM(G15:G18)</f>
        <v>85</v>
      </c>
    </row>
    <row r="21" spans="1:8" ht="17.100000000000001" customHeight="1" thickTop="1" thickBot="1" x14ac:dyDescent="0.2">
      <c r="A21" s="66" t="s">
        <v>15</v>
      </c>
      <c r="B21" s="67"/>
      <c r="C21" s="49">
        <f>C14-C20</f>
        <v>5</v>
      </c>
      <c r="D21" s="50"/>
      <c r="E21" s="15">
        <f>E14-E20</f>
        <v>-23</v>
      </c>
      <c r="F21" s="15">
        <f>F14-F20</f>
        <v>-6</v>
      </c>
      <c r="G21" s="18">
        <f>G14-G20</f>
        <v>-29</v>
      </c>
    </row>
    <row r="22" spans="1:8" ht="14.25" thickTop="1" x14ac:dyDescent="0.15">
      <c r="A22" s="65" t="s">
        <v>24</v>
      </c>
      <c r="B22" s="65"/>
      <c r="C22" s="65"/>
      <c r="D22" s="65"/>
      <c r="E22" s="65"/>
      <c r="F22" s="7"/>
      <c r="G22" s="7"/>
    </row>
    <row r="23" spans="1:8" ht="24.95" customHeight="1" thickBot="1" x14ac:dyDescent="0.2">
      <c r="A23" s="68" t="s">
        <v>16</v>
      </c>
      <c r="B23" s="68"/>
      <c r="C23" s="68"/>
      <c r="D23" s="68"/>
      <c r="E23" s="68"/>
      <c r="F23" s="68"/>
      <c r="G23" s="68"/>
    </row>
    <row r="24" spans="1:8" ht="14.25" thickTop="1" x14ac:dyDescent="0.15">
      <c r="A24" s="61" t="s">
        <v>5</v>
      </c>
      <c r="B24" s="62"/>
      <c r="C24" s="63" t="s">
        <v>6</v>
      </c>
      <c r="D24" s="64"/>
      <c r="E24" s="35" t="s">
        <v>1</v>
      </c>
      <c r="F24" s="35" t="s">
        <v>2</v>
      </c>
      <c r="G24" s="2" t="s">
        <v>3</v>
      </c>
    </row>
    <row r="25" spans="1:8" ht="17.100000000000001" customHeight="1" x14ac:dyDescent="0.15">
      <c r="A25" s="51" t="s">
        <v>7</v>
      </c>
      <c r="B25" s="52"/>
      <c r="C25" s="22">
        <v>2</v>
      </c>
      <c r="D25" s="30"/>
      <c r="E25" s="8">
        <v>0</v>
      </c>
      <c r="F25" s="8">
        <v>3</v>
      </c>
      <c r="G25" s="4">
        <f>E25+F25</f>
        <v>3</v>
      </c>
      <c r="H25" s="19"/>
    </row>
    <row r="26" spans="1:8" ht="17.100000000000001" customHeight="1" x14ac:dyDescent="0.15">
      <c r="A26" s="51" t="s">
        <v>8</v>
      </c>
      <c r="B26" s="52"/>
      <c r="C26" s="22">
        <v>0</v>
      </c>
      <c r="D26" s="21"/>
      <c r="E26" s="8">
        <v>0</v>
      </c>
      <c r="F26" s="8">
        <v>0</v>
      </c>
      <c r="G26" s="4">
        <f>E26+F26</f>
        <v>0</v>
      </c>
    </row>
    <row r="27" spans="1:8" ht="17.100000000000001" customHeight="1" x14ac:dyDescent="0.15">
      <c r="A27" s="51" t="s">
        <v>23</v>
      </c>
      <c r="B27" s="52"/>
      <c r="C27" s="22">
        <v>0</v>
      </c>
      <c r="D27" s="21"/>
      <c r="E27" s="8">
        <v>0</v>
      </c>
      <c r="F27" s="8">
        <v>0</v>
      </c>
      <c r="G27" s="4">
        <f>E27+F27</f>
        <v>0</v>
      </c>
    </row>
    <row r="28" spans="1:8" ht="17.100000000000001" customHeight="1" x14ac:dyDescent="0.15">
      <c r="A28" s="51" t="s">
        <v>21</v>
      </c>
      <c r="B28" s="52"/>
      <c r="C28" s="22">
        <v>0</v>
      </c>
      <c r="D28" s="21"/>
      <c r="E28" s="9"/>
      <c r="F28" s="9"/>
      <c r="G28" s="10"/>
    </row>
    <row r="29" spans="1:8" ht="17.100000000000001" customHeight="1" x14ac:dyDescent="0.15">
      <c r="A29" s="57" t="s">
        <v>3</v>
      </c>
      <c r="B29" s="58"/>
      <c r="C29" s="23">
        <f>SUM(C25:C28)</f>
        <v>2</v>
      </c>
      <c r="D29" s="28"/>
      <c r="E29" s="11">
        <f>SUM(E25:E27)</f>
        <v>0</v>
      </c>
      <c r="F29" s="11">
        <f>SUM(F25:F27)</f>
        <v>3</v>
      </c>
      <c r="G29" s="12">
        <f>SUM(G25:G27)</f>
        <v>3</v>
      </c>
    </row>
    <row r="30" spans="1:8" ht="17.100000000000001" customHeight="1" x14ac:dyDescent="0.15">
      <c r="A30" s="51" t="s">
        <v>11</v>
      </c>
      <c r="B30" s="52"/>
      <c r="C30" s="22">
        <v>2</v>
      </c>
      <c r="D30" s="32"/>
      <c r="E30" s="8">
        <v>2</v>
      </c>
      <c r="F30" s="8">
        <v>3</v>
      </c>
      <c r="G30" s="4">
        <f>E30+F30</f>
        <v>5</v>
      </c>
    </row>
    <row r="31" spans="1:8" ht="17.100000000000001" customHeight="1" x14ac:dyDescent="0.15">
      <c r="A31" s="51" t="s">
        <v>12</v>
      </c>
      <c r="B31" s="52"/>
      <c r="C31" s="22">
        <v>0</v>
      </c>
      <c r="D31" s="21"/>
      <c r="E31" s="8">
        <v>0</v>
      </c>
      <c r="F31" s="8">
        <v>1</v>
      </c>
      <c r="G31" s="4">
        <f>E31+F31</f>
        <v>1</v>
      </c>
    </row>
    <row r="32" spans="1:8" ht="17.100000000000001" customHeight="1" x14ac:dyDescent="0.15">
      <c r="A32" s="51" t="s">
        <v>13</v>
      </c>
      <c r="B32" s="52"/>
      <c r="C32" s="22">
        <v>0</v>
      </c>
      <c r="D32" s="27"/>
      <c r="E32" s="8">
        <v>0</v>
      </c>
      <c r="F32" s="8">
        <v>0</v>
      </c>
      <c r="G32" s="4">
        <f>E32+F32</f>
        <v>0</v>
      </c>
    </row>
    <row r="33" spans="1:7" ht="17.100000000000001" customHeight="1" x14ac:dyDescent="0.15">
      <c r="A33" s="51" t="s">
        <v>22</v>
      </c>
      <c r="B33" s="52"/>
      <c r="C33" s="22">
        <v>0</v>
      </c>
      <c r="D33" s="21"/>
      <c r="E33" s="9"/>
      <c r="F33" s="9"/>
      <c r="G33" s="10"/>
    </row>
    <row r="34" spans="1:7" ht="17.100000000000001" customHeight="1" thickBot="1" x14ac:dyDescent="0.2">
      <c r="A34" s="59" t="s">
        <v>3</v>
      </c>
      <c r="B34" s="60"/>
      <c r="C34" s="24">
        <f>SUM(C30:C33)</f>
        <v>2</v>
      </c>
      <c r="D34" s="26"/>
      <c r="E34" s="16">
        <f>SUM(E30:E32)</f>
        <v>2</v>
      </c>
      <c r="F34" s="16">
        <f>SUM(F30:F32)</f>
        <v>4</v>
      </c>
      <c r="G34" s="17">
        <f>SUM(G30:G32)</f>
        <v>6</v>
      </c>
    </row>
    <row r="35" spans="1:7" ht="17.100000000000001" customHeight="1" thickTop="1" thickBot="1" x14ac:dyDescent="0.2">
      <c r="A35" s="66" t="s">
        <v>15</v>
      </c>
      <c r="B35" s="67"/>
      <c r="C35" s="25">
        <f>C29-C34</f>
        <v>0</v>
      </c>
      <c r="D35" s="36"/>
      <c r="E35" s="15">
        <f>E29-E34</f>
        <v>-2</v>
      </c>
      <c r="F35" s="15">
        <f>F29-F34</f>
        <v>-1</v>
      </c>
      <c r="G35" s="18">
        <f>G29-G34</f>
        <v>-3</v>
      </c>
    </row>
    <row r="36" spans="1:7" ht="14.25" thickTop="1" x14ac:dyDescent="0.15">
      <c r="A36" s="65" t="s">
        <v>17</v>
      </c>
      <c r="B36" s="65"/>
      <c r="C36" s="65"/>
      <c r="D36" s="65"/>
      <c r="E36" s="65"/>
      <c r="F36" s="7"/>
      <c r="G36" s="7"/>
    </row>
    <row r="37" spans="1:7" ht="24.95" customHeight="1" thickBot="1" x14ac:dyDescent="0.2">
      <c r="A37" s="68" t="s">
        <v>30</v>
      </c>
      <c r="B37" s="68"/>
      <c r="C37" s="68"/>
      <c r="D37" s="68"/>
      <c r="E37" s="68"/>
      <c r="F37" s="68"/>
      <c r="G37" s="68"/>
    </row>
    <row r="38" spans="1:7" ht="14.25" thickTop="1" x14ac:dyDescent="0.15">
      <c r="A38" s="69"/>
      <c r="B38" s="70"/>
      <c r="C38" s="63" t="s">
        <v>0</v>
      </c>
      <c r="D38" s="64"/>
      <c r="E38" s="35" t="s">
        <v>1</v>
      </c>
      <c r="F38" s="35" t="s">
        <v>2</v>
      </c>
      <c r="G38" s="2" t="s">
        <v>3</v>
      </c>
    </row>
    <row r="39" spans="1:7" ht="17.100000000000001" customHeight="1" x14ac:dyDescent="0.15">
      <c r="A39" s="51" t="s">
        <v>4</v>
      </c>
      <c r="B39" s="52"/>
      <c r="C39" s="53">
        <v>6000</v>
      </c>
      <c r="D39" s="54"/>
      <c r="E39" s="3">
        <v>6778</v>
      </c>
      <c r="F39" s="3">
        <v>7044</v>
      </c>
      <c r="G39" s="4">
        <f>SUM(E39:F39)</f>
        <v>13822</v>
      </c>
    </row>
    <row r="40" spans="1:7" ht="17.100000000000001" customHeight="1" x14ac:dyDescent="0.15">
      <c r="A40" s="51" t="s">
        <v>18</v>
      </c>
      <c r="B40" s="52"/>
      <c r="C40" s="53">
        <v>5903</v>
      </c>
      <c r="D40" s="54"/>
      <c r="E40" s="3">
        <v>6726</v>
      </c>
      <c r="F40" s="3">
        <v>6976</v>
      </c>
      <c r="G40" s="4">
        <f>SUM(E40:F40)</f>
        <v>13702</v>
      </c>
    </row>
    <row r="41" spans="1:7" ht="17.100000000000001" customHeight="1" thickBot="1" x14ac:dyDescent="0.2">
      <c r="A41" s="55" t="s">
        <v>19</v>
      </c>
      <c r="B41" s="56"/>
      <c r="C41" s="20">
        <v>97</v>
      </c>
      <c r="D41" s="29">
        <v>-46</v>
      </c>
      <c r="E41" s="5">
        <v>52</v>
      </c>
      <c r="F41" s="5">
        <v>68</v>
      </c>
      <c r="G41" s="6">
        <f>SUM(E41:F41)</f>
        <v>120</v>
      </c>
    </row>
    <row r="42" spans="1:7" ht="14.25" thickTop="1" x14ac:dyDescent="0.15">
      <c r="A42" s="65" t="s">
        <v>17</v>
      </c>
      <c r="B42" s="65"/>
      <c r="C42" s="65"/>
      <c r="D42" s="65"/>
      <c r="E42" s="65"/>
    </row>
  </sheetData>
  <mergeCells count="63">
    <mergeCell ref="A42:E42"/>
    <mergeCell ref="A33:B33"/>
    <mergeCell ref="A34:B34"/>
    <mergeCell ref="A35:B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  <mergeCell ref="A32:B32"/>
    <mergeCell ref="A22:E22"/>
    <mergeCell ref="A23:G23"/>
    <mergeCell ref="A24:B24"/>
    <mergeCell ref="C24:D24"/>
    <mergeCell ref="A25:B25"/>
    <mergeCell ref="A26:B26"/>
    <mergeCell ref="A27:B27"/>
    <mergeCell ref="A28:B28"/>
    <mergeCell ref="A29:B29"/>
    <mergeCell ref="A30:B30"/>
    <mergeCell ref="A31:B31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G1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68" t="s">
        <v>31</v>
      </c>
      <c r="B1" s="68"/>
      <c r="C1" s="68"/>
      <c r="D1" s="68"/>
      <c r="E1" s="68"/>
      <c r="F1" s="68"/>
      <c r="G1" s="68"/>
    </row>
    <row r="2" spans="1:7" ht="14.25" thickTop="1" x14ac:dyDescent="0.15">
      <c r="A2" s="69"/>
      <c r="B2" s="70"/>
      <c r="C2" s="63" t="s">
        <v>0</v>
      </c>
      <c r="D2" s="64"/>
      <c r="E2" s="37" t="s">
        <v>1</v>
      </c>
      <c r="F2" s="37" t="s">
        <v>2</v>
      </c>
      <c r="G2" s="2" t="s">
        <v>3</v>
      </c>
    </row>
    <row r="3" spans="1:7" ht="17.100000000000001" customHeight="1" x14ac:dyDescent="0.15">
      <c r="A3" s="51" t="s">
        <v>4</v>
      </c>
      <c r="B3" s="52"/>
      <c r="C3" s="53">
        <v>6006</v>
      </c>
      <c r="D3" s="54"/>
      <c r="E3" s="3">
        <v>6741</v>
      </c>
      <c r="F3" s="3">
        <v>7022</v>
      </c>
      <c r="G3" s="4">
        <f>SUM(E3:F3)</f>
        <v>13763</v>
      </c>
    </row>
    <row r="4" spans="1:7" ht="17.100000000000001" customHeight="1" x14ac:dyDescent="0.15">
      <c r="A4" s="51" t="s">
        <v>18</v>
      </c>
      <c r="B4" s="52"/>
      <c r="C4" s="53">
        <v>5908</v>
      </c>
      <c r="D4" s="54"/>
      <c r="E4" s="3">
        <v>6693</v>
      </c>
      <c r="F4" s="3">
        <v>6953</v>
      </c>
      <c r="G4" s="4">
        <f>SUM(E4:F4)</f>
        <v>13646</v>
      </c>
    </row>
    <row r="5" spans="1:7" ht="17.100000000000001" customHeight="1" thickBot="1" x14ac:dyDescent="0.2">
      <c r="A5" s="55" t="s">
        <v>19</v>
      </c>
      <c r="B5" s="56"/>
      <c r="C5" s="20">
        <v>98</v>
      </c>
      <c r="D5" s="29">
        <v>-47</v>
      </c>
      <c r="E5" s="5">
        <v>48</v>
      </c>
      <c r="F5" s="5">
        <v>69</v>
      </c>
      <c r="G5" s="6">
        <f>SUM(E5:F5)</f>
        <v>117</v>
      </c>
    </row>
    <row r="6" spans="1:7" ht="14.25" thickTop="1" x14ac:dyDescent="0.15">
      <c r="A6" s="65" t="s">
        <v>17</v>
      </c>
      <c r="B6" s="65"/>
      <c r="C6" s="65"/>
      <c r="D6" s="65"/>
      <c r="E6" s="65"/>
      <c r="F6" s="7"/>
      <c r="G6" s="7"/>
    </row>
    <row r="7" spans="1:7" ht="24.95" customHeight="1" thickBot="1" x14ac:dyDescent="0.2">
      <c r="A7" s="68" t="s">
        <v>20</v>
      </c>
      <c r="B7" s="68"/>
      <c r="C7" s="68"/>
      <c r="D7" s="68"/>
      <c r="E7" s="68"/>
      <c r="F7" s="68"/>
      <c r="G7" s="68"/>
    </row>
    <row r="8" spans="1:7" ht="14.25" thickTop="1" x14ac:dyDescent="0.15">
      <c r="A8" s="61" t="s">
        <v>5</v>
      </c>
      <c r="B8" s="62"/>
      <c r="C8" s="63" t="s">
        <v>6</v>
      </c>
      <c r="D8" s="64"/>
      <c r="E8" s="37" t="s">
        <v>1</v>
      </c>
      <c r="F8" s="37" t="s">
        <v>2</v>
      </c>
      <c r="G8" s="2" t="s">
        <v>3</v>
      </c>
    </row>
    <row r="9" spans="1:7" ht="17.100000000000001" customHeight="1" x14ac:dyDescent="0.15">
      <c r="A9" s="51" t="s">
        <v>7</v>
      </c>
      <c r="B9" s="52"/>
      <c r="C9" s="47">
        <v>19</v>
      </c>
      <c r="D9" s="79"/>
      <c r="E9" s="8">
        <v>23</v>
      </c>
      <c r="F9" s="8">
        <v>13</v>
      </c>
      <c r="G9" s="4">
        <f>SUM(E9:F9)</f>
        <v>36</v>
      </c>
    </row>
    <row r="10" spans="1:7" ht="17.100000000000001" customHeight="1" x14ac:dyDescent="0.15">
      <c r="A10" s="51" t="s">
        <v>8</v>
      </c>
      <c r="B10" s="52"/>
      <c r="C10" s="47">
        <v>0</v>
      </c>
      <c r="D10" s="48"/>
      <c r="E10" s="8">
        <v>0</v>
      </c>
      <c r="F10" s="8">
        <v>4</v>
      </c>
      <c r="G10" s="4">
        <f>SUM(E10:F10)</f>
        <v>4</v>
      </c>
    </row>
    <row r="11" spans="1:7" ht="17.100000000000001" customHeight="1" x14ac:dyDescent="0.15">
      <c r="A11" s="51" t="s">
        <v>9</v>
      </c>
      <c r="B11" s="52"/>
      <c r="C11" s="47">
        <v>0</v>
      </c>
      <c r="D11" s="48"/>
      <c r="E11" s="8">
        <v>0</v>
      </c>
      <c r="F11" s="8">
        <v>0</v>
      </c>
      <c r="G11" s="4">
        <f>SUM(E11:F11)</f>
        <v>0</v>
      </c>
    </row>
    <row r="12" spans="1:7" ht="17.100000000000001" customHeight="1" x14ac:dyDescent="0.15">
      <c r="A12" s="51" t="s">
        <v>10</v>
      </c>
      <c r="B12" s="52"/>
      <c r="C12" s="47">
        <v>0</v>
      </c>
      <c r="D12" s="48"/>
      <c r="E12" s="8">
        <v>0</v>
      </c>
      <c r="F12" s="8">
        <v>0</v>
      </c>
      <c r="G12" s="4">
        <f>SUM(E12:F12)</f>
        <v>0</v>
      </c>
    </row>
    <row r="13" spans="1:7" ht="17.100000000000001" customHeight="1" x14ac:dyDescent="0.15">
      <c r="A13" s="51" t="s">
        <v>21</v>
      </c>
      <c r="B13" s="52"/>
      <c r="C13" s="75">
        <v>5</v>
      </c>
      <c r="D13" s="76"/>
      <c r="E13" s="9"/>
      <c r="F13" s="9"/>
      <c r="G13" s="10"/>
    </row>
    <row r="14" spans="1:7" ht="17.100000000000001" customHeight="1" x14ac:dyDescent="0.15">
      <c r="A14" s="57" t="s">
        <v>3</v>
      </c>
      <c r="B14" s="58"/>
      <c r="C14" s="77">
        <f>SUM(C9:C13)</f>
        <v>24</v>
      </c>
      <c r="D14" s="78">
        <f>SUM(D9:D13)</f>
        <v>0</v>
      </c>
      <c r="E14" s="11">
        <f>SUM(E9:E13)</f>
        <v>23</v>
      </c>
      <c r="F14" s="11">
        <f>SUM(F9:F13)</f>
        <v>17</v>
      </c>
      <c r="G14" s="12">
        <f>SUM(G9:G12)</f>
        <v>40</v>
      </c>
    </row>
    <row r="15" spans="1:7" ht="17.100000000000001" customHeight="1" x14ac:dyDescent="0.15">
      <c r="A15" s="51" t="s">
        <v>11</v>
      </c>
      <c r="B15" s="52"/>
      <c r="C15" s="47">
        <v>16</v>
      </c>
      <c r="D15" s="48"/>
      <c r="E15" s="8">
        <v>24</v>
      </c>
      <c r="F15" s="8">
        <v>24</v>
      </c>
      <c r="G15" s="4">
        <f>SUM(E15:F15)</f>
        <v>48</v>
      </c>
    </row>
    <row r="16" spans="1:7" ht="17.100000000000001" customHeight="1" x14ac:dyDescent="0.15">
      <c r="A16" s="51" t="s">
        <v>12</v>
      </c>
      <c r="B16" s="52"/>
      <c r="C16" s="47">
        <v>7</v>
      </c>
      <c r="D16" s="48"/>
      <c r="E16" s="8">
        <v>9</v>
      </c>
      <c r="F16" s="8">
        <v>10</v>
      </c>
      <c r="G16" s="4">
        <f>SUM(E16:F16)</f>
        <v>19</v>
      </c>
    </row>
    <row r="17" spans="1:8" ht="17.100000000000001" customHeight="1" x14ac:dyDescent="0.15">
      <c r="A17" s="51" t="s">
        <v>13</v>
      </c>
      <c r="B17" s="52"/>
      <c r="C17" s="47">
        <v>0</v>
      </c>
      <c r="D17" s="48"/>
      <c r="E17" s="8">
        <v>0</v>
      </c>
      <c r="F17" s="8">
        <v>0</v>
      </c>
      <c r="G17" s="4">
        <f>SUM(E17:F17)</f>
        <v>0</v>
      </c>
    </row>
    <row r="18" spans="1:8" ht="17.100000000000001" customHeight="1" x14ac:dyDescent="0.15">
      <c r="A18" s="51" t="s">
        <v>14</v>
      </c>
      <c r="B18" s="52"/>
      <c r="C18" s="47">
        <v>0</v>
      </c>
      <c r="D18" s="48"/>
      <c r="E18" s="8">
        <v>0</v>
      </c>
      <c r="F18" s="8">
        <v>0</v>
      </c>
      <c r="G18" s="4">
        <f>SUM(E18:F18)</f>
        <v>0</v>
      </c>
    </row>
    <row r="19" spans="1:8" ht="17.100000000000001" customHeight="1" x14ac:dyDescent="0.15">
      <c r="A19" s="51" t="s">
        <v>22</v>
      </c>
      <c r="B19" s="52"/>
      <c r="C19" s="47">
        <v>1</v>
      </c>
      <c r="D19" s="48"/>
      <c r="E19" s="9"/>
      <c r="F19" s="9"/>
      <c r="G19" s="10"/>
    </row>
    <row r="20" spans="1:8" ht="17.100000000000001" customHeight="1" thickBot="1" x14ac:dyDescent="0.2">
      <c r="A20" s="71" t="s">
        <v>3</v>
      </c>
      <c r="B20" s="72"/>
      <c r="C20" s="73">
        <f>SUM(C15:D19)</f>
        <v>24</v>
      </c>
      <c r="D20" s="74"/>
      <c r="E20" s="13">
        <f>SUM(E15:E18)</f>
        <v>33</v>
      </c>
      <c r="F20" s="13">
        <f>SUM(F15:F18)</f>
        <v>34</v>
      </c>
      <c r="G20" s="14">
        <f>SUM(G15:G18)</f>
        <v>67</v>
      </c>
    </row>
    <row r="21" spans="1:8" ht="17.100000000000001" customHeight="1" thickTop="1" thickBot="1" x14ac:dyDescent="0.2">
      <c r="A21" s="66" t="s">
        <v>15</v>
      </c>
      <c r="B21" s="67"/>
      <c r="C21" s="49">
        <f>C14-C20</f>
        <v>0</v>
      </c>
      <c r="D21" s="50"/>
      <c r="E21" s="15">
        <f>E14-E20</f>
        <v>-10</v>
      </c>
      <c r="F21" s="15">
        <f>F14-F20</f>
        <v>-17</v>
      </c>
      <c r="G21" s="18">
        <f>G14-G20</f>
        <v>-27</v>
      </c>
    </row>
    <row r="22" spans="1:8" ht="14.25" thickTop="1" x14ac:dyDescent="0.15">
      <c r="A22" s="65"/>
      <c r="B22" s="65"/>
      <c r="C22" s="65"/>
      <c r="D22" s="65"/>
      <c r="E22" s="65"/>
      <c r="F22" s="7"/>
      <c r="G22" s="7"/>
    </row>
    <row r="23" spans="1:8" ht="24.95" customHeight="1" thickBot="1" x14ac:dyDescent="0.2">
      <c r="A23" s="68" t="s">
        <v>16</v>
      </c>
      <c r="B23" s="68"/>
      <c r="C23" s="68"/>
      <c r="D23" s="68"/>
      <c r="E23" s="68"/>
      <c r="F23" s="68"/>
      <c r="G23" s="68"/>
    </row>
    <row r="24" spans="1:8" ht="14.25" thickTop="1" x14ac:dyDescent="0.15">
      <c r="A24" s="61" t="s">
        <v>5</v>
      </c>
      <c r="B24" s="62"/>
      <c r="C24" s="63" t="s">
        <v>6</v>
      </c>
      <c r="D24" s="64"/>
      <c r="E24" s="37" t="s">
        <v>1</v>
      </c>
      <c r="F24" s="37" t="s">
        <v>2</v>
      </c>
      <c r="G24" s="2" t="s">
        <v>3</v>
      </c>
    </row>
    <row r="25" spans="1:8" ht="17.100000000000001" customHeight="1" x14ac:dyDescent="0.15">
      <c r="A25" s="51" t="s">
        <v>7</v>
      </c>
      <c r="B25" s="52"/>
      <c r="C25" s="47">
        <v>3</v>
      </c>
      <c r="D25" s="48"/>
      <c r="E25" s="8">
        <v>1</v>
      </c>
      <c r="F25" s="8">
        <v>2</v>
      </c>
      <c r="G25" s="4">
        <f>E25+F25</f>
        <v>3</v>
      </c>
      <c r="H25" s="19"/>
    </row>
    <row r="26" spans="1:8" ht="17.100000000000001" customHeight="1" x14ac:dyDescent="0.15">
      <c r="A26" s="51" t="s">
        <v>8</v>
      </c>
      <c r="B26" s="52"/>
      <c r="C26" s="47">
        <v>0</v>
      </c>
      <c r="D26" s="48"/>
      <c r="E26" s="8">
        <v>0</v>
      </c>
      <c r="F26" s="8">
        <v>0</v>
      </c>
      <c r="G26" s="4">
        <f>E26+F26</f>
        <v>0</v>
      </c>
    </row>
    <row r="27" spans="1:8" ht="17.100000000000001" customHeight="1" x14ac:dyDescent="0.15">
      <c r="A27" s="51" t="s">
        <v>23</v>
      </c>
      <c r="B27" s="52"/>
      <c r="C27" s="47">
        <v>0</v>
      </c>
      <c r="D27" s="48"/>
      <c r="E27" s="8">
        <v>0</v>
      </c>
      <c r="F27" s="8">
        <v>0</v>
      </c>
      <c r="G27" s="4">
        <f>E27+F27</f>
        <v>0</v>
      </c>
    </row>
    <row r="28" spans="1:8" ht="17.100000000000001" customHeight="1" x14ac:dyDescent="0.15">
      <c r="A28" s="51" t="s">
        <v>21</v>
      </c>
      <c r="B28" s="52"/>
      <c r="C28" s="47">
        <v>0</v>
      </c>
      <c r="D28" s="48"/>
      <c r="E28" s="9"/>
      <c r="F28" s="9"/>
      <c r="G28" s="10"/>
    </row>
    <row r="29" spans="1:8" ht="17.100000000000001" customHeight="1" x14ac:dyDescent="0.15">
      <c r="A29" s="57" t="s">
        <v>3</v>
      </c>
      <c r="B29" s="58"/>
      <c r="C29" s="80">
        <f>SUM(C25:C28)</f>
        <v>3</v>
      </c>
      <c r="D29" s="81"/>
      <c r="E29" s="11">
        <f>SUM(E25:E27)</f>
        <v>1</v>
      </c>
      <c r="F29" s="11">
        <f>SUM(F25:F27)</f>
        <v>2</v>
      </c>
      <c r="G29" s="12">
        <f>SUM(G25:G27)</f>
        <v>3</v>
      </c>
    </row>
    <row r="30" spans="1:8" ht="17.100000000000001" customHeight="1" x14ac:dyDescent="0.15">
      <c r="A30" s="51" t="s">
        <v>11</v>
      </c>
      <c r="B30" s="52"/>
      <c r="C30" s="47">
        <v>1</v>
      </c>
      <c r="D30" s="48"/>
      <c r="E30" s="8">
        <v>1</v>
      </c>
      <c r="F30" s="8">
        <v>0</v>
      </c>
      <c r="G30" s="4">
        <f>E30+F30</f>
        <v>1</v>
      </c>
    </row>
    <row r="31" spans="1:8" ht="17.100000000000001" customHeight="1" x14ac:dyDescent="0.15">
      <c r="A31" s="51" t="s">
        <v>12</v>
      </c>
      <c r="B31" s="52"/>
      <c r="C31" s="47">
        <v>0</v>
      </c>
      <c r="D31" s="48"/>
      <c r="E31" s="8">
        <v>0</v>
      </c>
      <c r="F31" s="8">
        <v>0</v>
      </c>
      <c r="G31" s="4">
        <f>E31+F31</f>
        <v>0</v>
      </c>
    </row>
    <row r="32" spans="1:8" ht="17.100000000000001" customHeight="1" x14ac:dyDescent="0.15">
      <c r="A32" s="51" t="s">
        <v>13</v>
      </c>
      <c r="B32" s="52"/>
      <c r="C32" s="47">
        <v>2</v>
      </c>
      <c r="D32" s="48"/>
      <c r="E32" s="8">
        <v>2</v>
      </c>
      <c r="F32" s="8">
        <v>0</v>
      </c>
      <c r="G32" s="4">
        <f>E32+F32</f>
        <v>2</v>
      </c>
    </row>
    <row r="33" spans="1:7" ht="17.100000000000001" customHeight="1" x14ac:dyDescent="0.15">
      <c r="A33" s="51" t="s">
        <v>22</v>
      </c>
      <c r="B33" s="52"/>
      <c r="C33" s="47">
        <v>0</v>
      </c>
      <c r="D33" s="48"/>
      <c r="E33" s="9"/>
      <c r="F33" s="9"/>
      <c r="G33" s="10"/>
    </row>
    <row r="34" spans="1:7" ht="17.100000000000001" customHeight="1" thickBot="1" x14ac:dyDescent="0.2">
      <c r="A34" s="59" t="s">
        <v>3</v>
      </c>
      <c r="B34" s="60"/>
      <c r="C34" s="73">
        <f>SUM(C30:C33)</f>
        <v>3</v>
      </c>
      <c r="D34" s="74"/>
      <c r="E34" s="16">
        <f>SUM(E30:E32)</f>
        <v>3</v>
      </c>
      <c r="F34" s="16">
        <f>SUM(F30:F32)</f>
        <v>0</v>
      </c>
      <c r="G34" s="17">
        <f>SUM(G30:G32)</f>
        <v>3</v>
      </c>
    </row>
    <row r="35" spans="1:7" ht="17.100000000000001" customHeight="1" thickTop="1" thickBot="1" x14ac:dyDescent="0.2">
      <c r="A35" s="66" t="s">
        <v>15</v>
      </c>
      <c r="B35" s="67"/>
      <c r="C35" s="49">
        <f>C29-C34</f>
        <v>0</v>
      </c>
      <c r="D35" s="50"/>
      <c r="E35" s="15">
        <f>E29-E34</f>
        <v>-2</v>
      </c>
      <c r="F35" s="15">
        <f>F29-F34</f>
        <v>2</v>
      </c>
      <c r="G35" s="18">
        <f>G29-G34</f>
        <v>0</v>
      </c>
    </row>
    <row r="36" spans="1:7" ht="14.25" thickTop="1" x14ac:dyDescent="0.15">
      <c r="A36" s="65"/>
      <c r="B36" s="65"/>
      <c r="C36" s="65"/>
      <c r="D36" s="65"/>
      <c r="E36" s="65"/>
      <c r="F36" s="7"/>
      <c r="G36" s="7"/>
    </row>
    <row r="37" spans="1:7" ht="24.95" customHeight="1" thickBot="1" x14ac:dyDescent="0.2">
      <c r="A37" s="68" t="s">
        <v>32</v>
      </c>
      <c r="B37" s="68"/>
      <c r="C37" s="68"/>
      <c r="D37" s="68"/>
      <c r="E37" s="68"/>
      <c r="F37" s="68"/>
      <c r="G37" s="68"/>
    </row>
    <row r="38" spans="1:7" ht="14.25" thickTop="1" x14ac:dyDescent="0.15">
      <c r="A38" s="69"/>
      <c r="B38" s="70"/>
      <c r="C38" s="63" t="s">
        <v>0</v>
      </c>
      <c r="D38" s="64"/>
      <c r="E38" s="37" t="s">
        <v>1</v>
      </c>
      <c r="F38" s="37" t="s">
        <v>2</v>
      </c>
      <c r="G38" s="2" t="s">
        <v>3</v>
      </c>
    </row>
    <row r="39" spans="1:7" ht="17.100000000000001" customHeight="1" x14ac:dyDescent="0.15">
      <c r="A39" s="51" t="s">
        <v>4</v>
      </c>
      <c r="B39" s="52"/>
      <c r="C39" s="53">
        <v>6006</v>
      </c>
      <c r="D39" s="54"/>
      <c r="E39" s="3">
        <v>6753</v>
      </c>
      <c r="F39" s="3">
        <v>7037</v>
      </c>
      <c r="G39" s="4">
        <f>SUM(E39:F39)</f>
        <v>13790</v>
      </c>
    </row>
    <row r="40" spans="1:7" ht="17.100000000000001" customHeight="1" x14ac:dyDescent="0.15">
      <c r="A40" s="51" t="s">
        <v>18</v>
      </c>
      <c r="B40" s="52"/>
      <c r="C40" s="53">
        <v>5908</v>
      </c>
      <c r="D40" s="54"/>
      <c r="E40" s="3">
        <v>6703</v>
      </c>
      <c r="F40" s="3">
        <v>6970</v>
      </c>
      <c r="G40" s="4">
        <f>SUM(E40:F40)</f>
        <v>13673</v>
      </c>
    </row>
    <row r="41" spans="1:7" ht="17.100000000000001" customHeight="1" thickBot="1" x14ac:dyDescent="0.2">
      <c r="A41" s="55" t="s">
        <v>19</v>
      </c>
      <c r="B41" s="56"/>
      <c r="C41" s="20">
        <v>98</v>
      </c>
      <c r="D41" s="29">
        <v>-47</v>
      </c>
      <c r="E41" s="5">
        <v>50</v>
      </c>
      <c r="F41" s="5">
        <v>67</v>
      </c>
      <c r="G41" s="6">
        <f>SUM(E41:F41)</f>
        <v>117</v>
      </c>
    </row>
    <row r="42" spans="1:7" ht="14.25" thickTop="1" x14ac:dyDescent="0.15">
      <c r="A42" s="65"/>
      <c r="B42" s="65"/>
      <c r="C42" s="65"/>
      <c r="D42" s="65"/>
      <c r="E42" s="65"/>
    </row>
  </sheetData>
  <mergeCells count="74"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26:B26"/>
    <mergeCell ref="C25:D25"/>
    <mergeCell ref="C26:D26"/>
    <mergeCell ref="A19:B19"/>
    <mergeCell ref="C19:D19"/>
    <mergeCell ref="A20:B20"/>
    <mergeCell ref="C20:D20"/>
    <mergeCell ref="A21:B21"/>
    <mergeCell ref="C21:D21"/>
    <mergeCell ref="A22:E22"/>
    <mergeCell ref="A23:G23"/>
    <mergeCell ref="A24:B24"/>
    <mergeCell ref="C24:D24"/>
    <mergeCell ref="A25:B25"/>
    <mergeCell ref="A27:B27"/>
    <mergeCell ref="A28:B28"/>
    <mergeCell ref="A29:B29"/>
    <mergeCell ref="A30:B30"/>
    <mergeCell ref="A31:B31"/>
    <mergeCell ref="A41:B41"/>
    <mergeCell ref="A42:E42"/>
    <mergeCell ref="A33:B33"/>
    <mergeCell ref="A34:B34"/>
    <mergeCell ref="A35:B35"/>
    <mergeCell ref="A36:E36"/>
    <mergeCell ref="A37:G37"/>
    <mergeCell ref="A38:B38"/>
    <mergeCell ref="C38:D38"/>
    <mergeCell ref="C33:D33"/>
    <mergeCell ref="C34:D34"/>
    <mergeCell ref="C35:D35"/>
    <mergeCell ref="C32:D32"/>
    <mergeCell ref="A39:B39"/>
    <mergeCell ref="C39:D39"/>
    <mergeCell ref="A40:B40"/>
    <mergeCell ref="C40:D40"/>
    <mergeCell ref="A32:B32"/>
    <mergeCell ref="C27:D27"/>
    <mergeCell ref="C28:D28"/>
    <mergeCell ref="C29:D29"/>
    <mergeCell ref="C30:D30"/>
    <mergeCell ref="C31:D31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A2" sqref="A2:G5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68" t="s">
        <v>35</v>
      </c>
      <c r="B1" s="68"/>
      <c r="C1" s="68"/>
      <c r="D1" s="68"/>
      <c r="E1" s="68"/>
      <c r="F1" s="68"/>
      <c r="G1" s="68"/>
    </row>
    <row r="2" spans="1:7" ht="14.25" thickTop="1" x14ac:dyDescent="0.15">
      <c r="A2" s="69"/>
      <c r="B2" s="70"/>
      <c r="C2" s="63" t="s">
        <v>0</v>
      </c>
      <c r="D2" s="64"/>
      <c r="E2" s="40" t="s">
        <v>1</v>
      </c>
      <c r="F2" s="40" t="s">
        <v>2</v>
      </c>
      <c r="G2" s="2" t="s">
        <v>3</v>
      </c>
    </row>
    <row r="3" spans="1:7" ht="17.100000000000001" customHeight="1" x14ac:dyDescent="0.15">
      <c r="A3" s="51" t="s">
        <v>4</v>
      </c>
      <c r="B3" s="52"/>
      <c r="C3" s="53">
        <v>6007</v>
      </c>
      <c r="D3" s="54"/>
      <c r="E3" s="3">
        <v>6730</v>
      </c>
      <c r="F3" s="3">
        <v>7006</v>
      </c>
      <c r="G3" s="4">
        <f>SUM(E3:F3)</f>
        <v>13736</v>
      </c>
    </row>
    <row r="4" spans="1:7" ht="17.100000000000001" customHeight="1" x14ac:dyDescent="0.15">
      <c r="A4" s="51" t="s">
        <v>18</v>
      </c>
      <c r="B4" s="52"/>
      <c r="C4" s="53">
        <v>5911</v>
      </c>
      <c r="D4" s="54"/>
      <c r="E4" s="3">
        <v>6683</v>
      </c>
      <c r="F4" s="3">
        <v>6938</v>
      </c>
      <c r="G4" s="4">
        <f>SUM(E4:F4)</f>
        <v>13621</v>
      </c>
    </row>
    <row r="5" spans="1:7" ht="17.100000000000001" customHeight="1" thickBot="1" x14ac:dyDescent="0.2">
      <c r="A5" s="55" t="s">
        <v>19</v>
      </c>
      <c r="B5" s="56"/>
      <c r="C5" s="20">
        <v>96</v>
      </c>
      <c r="D5" s="29">
        <v>-47</v>
      </c>
      <c r="E5" s="5">
        <v>47</v>
      </c>
      <c r="F5" s="5">
        <v>68</v>
      </c>
      <c r="G5" s="6">
        <f>SUM(E5:F5)</f>
        <v>115</v>
      </c>
    </row>
    <row r="6" spans="1:7" ht="14.25" thickTop="1" x14ac:dyDescent="0.15">
      <c r="A6" s="65" t="s">
        <v>17</v>
      </c>
      <c r="B6" s="65"/>
      <c r="C6" s="65"/>
      <c r="D6" s="65"/>
      <c r="E6" s="65"/>
      <c r="F6" s="7"/>
      <c r="G6" s="7"/>
    </row>
    <row r="7" spans="1:7" ht="24.95" customHeight="1" thickBot="1" x14ac:dyDescent="0.2">
      <c r="A7" s="68" t="s">
        <v>20</v>
      </c>
      <c r="B7" s="68"/>
      <c r="C7" s="68"/>
      <c r="D7" s="68"/>
      <c r="E7" s="68"/>
      <c r="F7" s="68"/>
      <c r="G7" s="68"/>
    </row>
    <row r="8" spans="1:7" ht="14.25" thickTop="1" x14ac:dyDescent="0.15">
      <c r="A8" s="61" t="s">
        <v>5</v>
      </c>
      <c r="B8" s="62"/>
      <c r="C8" s="63" t="s">
        <v>6</v>
      </c>
      <c r="D8" s="64"/>
      <c r="E8" s="40" t="s">
        <v>1</v>
      </c>
      <c r="F8" s="40" t="s">
        <v>2</v>
      </c>
      <c r="G8" s="2" t="s">
        <v>3</v>
      </c>
    </row>
    <row r="9" spans="1:7" ht="17.100000000000001" customHeight="1" x14ac:dyDescent="0.15">
      <c r="A9" s="51" t="s">
        <v>7</v>
      </c>
      <c r="B9" s="52"/>
      <c r="C9" s="47">
        <v>10</v>
      </c>
      <c r="D9" s="79"/>
      <c r="E9" s="8">
        <v>9</v>
      </c>
      <c r="F9" s="8">
        <v>6</v>
      </c>
      <c r="G9" s="4">
        <f>SUM(E9:F9)</f>
        <v>15</v>
      </c>
    </row>
    <row r="10" spans="1:7" ht="17.100000000000001" customHeight="1" x14ac:dyDescent="0.15">
      <c r="A10" s="51" t="s">
        <v>8</v>
      </c>
      <c r="B10" s="52"/>
      <c r="C10" s="47">
        <v>0</v>
      </c>
      <c r="D10" s="48"/>
      <c r="E10" s="8">
        <v>2</v>
      </c>
      <c r="F10" s="8">
        <v>3</v>
      </c>
      <c r="G10" s="4">
        <f>SUM(E10:F10)</f>
        <v>5</v>
      </c>
    </row>
    <row r="11" spans="1:7" ht="17.100000000000001" customHeight="1" x14ac:dyDescent="0.15">
      <c r="A11" s="51" t="s">
        <v>9</v>
      </c>
      <c r="B11" s="52"/>
      <c r="C11" s="47">
        <v>0</v>
      </c>
      <c r="D11" s="48"/>
      <c r="E11" s="8">
        <v>0</v>
      </c>
      <c r="F11" s="8">
        <v>0</v>
      </c>
      <c r="G11" s="4">
        <f>SUM(E11:F11)</f>
        <v>0</v>
      </c>
    </row>
    <row r="12" spans="1:7" ht="17.100000000000001" customHeight="1" x14ac:dyDescent="0.15">
      <c r="A12" s="51" t="s">
        <v>10</v>
      </c>
      <c r="B12" s="52"/>
      <c r="C12" s="47">
        <v>0</v>
      </c>
      <c r="D12" s="48"/>
      <c r="E12" s="8">
        <v>0</v>
      </c>
      <c r="F12" s="8">
        <v>0</v>
      </c>
      <c r="G12" s="4">
        <f>SUM(E12:F12)</f>
        <v>0</v>
      </c>
    </row>
    <row r="13" spans="1:7" ht="17.100000000000001" customHeight="1" x14ac:dyDescent="0.15">
      <c r="A13" s="51" t="s">
        <v>21</v>
      </c>
      <c r="B13" s="52"/>
      <c r="C13" s="75">
        <v>3</v>
      </c>
      <c r="D13" s="76"/>
      <c r="E13" s="9"/>
      <c r="F13" s="9"/>
      <c r="G13" s="10"/>
    </row>
    <row r="14" spans="1:7" ht="17.100000000000001" customHeight="1" x14ac:dyDescent="0.15">
      <c r="A14" s="57" t="s">
        <v>3</v>
      </c>
      <c r="B14" s="58"/>
      <c r="C14" s="77">
        <f>SUM(C9:C13)</f>
        <v>13</v>
      </c>
      <c r="D14" s="78">
        <f>SUM(D9:D13)</f>
        <v>0</v>
      </c>
      <c r="E14" s="11">
        <f>SUM(E9:E13)</f>
        <v>11</v>
      </c>
      <c r="F14" s="11">
        <f>SUM(F9:F13)</f>
        <v>9</v>
      </c>
      <c r="G14" s="12">
        <f>SUM(G9:G12)</f>
        <v>20</v>
      </c>
    </row>
    <row r="15" spans="1:7" ht="17.100000000000001" customHeight="1" x14ac:dyDescent="0.15">
      <c r="A15" s="51" t="s">
        <v>11</v>
      </c>
      <c r="B15" s="52"/>
      <c r="C15" s="47">
        <v>5</v>
      </c>
      <c r="D15" s="48"/>
      <c r="E15" s="8">
        <v>13</v>
      </c>
      <c r="F15" s="8">
        <v>15</v>
      </c>
      <c r="G15" s="4">
        <f>SUM(E15:F15)</f>
        <v>28</v>
      </c>
    </row>
    <row r="16" spans="1:7" ht="17.100000000000001" customHeight="1" x14ac:dyDescent="0.15">
      <c r="A16" s="51" t="s">
        <v>12</v>
      </c>
      <c r="B16" s="52"/>
      <c r="C16" s="47">
        <v>5</v>
      </c>
      <c r="D16" s="48"/>
      <c r="E16" s="8">
        <v>8</v>
      </c>
      <c r="F16" s="8">
        <v>9</v>
      </c>
      <c r="G16" s="4">
        <f>SUM(E16:F16)</f>
        <v>17</v>
      </c>
    </row>
    <row r="17" spans="1:8" ht="17.100000000000001" customHeight="1" x14ac:dyDescent="0.15">
      <c r="A17" s="51" t="s">
        <v>13</v>
      </c>
      <c r="B17" s="52"/>
      <c r="C17" s="47">
        <v>0</v>
      </c>
      <c r="D17" s="48"/>
      <c r="E17" s="8">
        <v>0</v>
      </c>
      <c r="F17" s="8">
        <v>0</v>
      </c>
      <c r="G17" s="4">
        <f>SUM(E17:F17)</f>
        <v>0</v>
      </c>
    </row>
    <row r="18" spans="1:8" ht="17.100000000000001" customHeight="1" x14ac:dyDescent="0.15">
      <c r="A18" s="51" t="s">
        <v>14</v>
      </c>
      <c r="B18" s="52"/>
      <c r="C18" s="47">
        <v>0</v>
      </c>
      <c r="D18" s="48"/>
      <c r="E18" s="8">
        <v>0</v>
      </c>
      <c r="F18" s="8">
        <v>0</v>
      </c>
      <c r="G18" s="4">
        <f>SUM(E18:F18)</f>
        <v>0</v>
      </c>
    </row>
    <row r="19" spans="1:8" ht="17.100000000000001" customHeight="1" x14ac:dyDescent="0.15">
      <c r="A19" s="51" t="s">
        <v>22</v>
      </c>
      <c r="B19" s="52"/>
      <c r="C19" s="47">
        <v>0</v>
      </c>
      <c r="D19" s="48"/>
      <c r="E19" s="9"/>
      <c r="F19" s="9"/>
      <c r="G19" s="10"/>
    </row>
    <row r="20" spans="1:8" ht="17.100000000000001" customHeight="1" thickBot="1" x14ac:dyDescent="0.2">
      <c r="A20" s="71" t="s">
        <v>3</v>
      </c>
      <c r="B20" s="72"/>
      <c r="C20" s="73">
        <f>SUM(C15:D19)</f>
        <v>10</v>
      </c>
      <c r="D20" s="74"/>
      <c r="E20" s="13">
        <f>SUM(E15:E18)</f>
        <v>21</v>
      </c>
      <c r="F20" s="13">
        <f>SUM(F15:F18)</f>
        <v>24</v>
      </c>
      <c r="G20" s="14">
        <f>SUM(G15:G18)</f>
        <v>45</v>
      </c>
    </row>
    <row r="21" spans="1:8" ht="17.100000000000001" customHeight="1" thickTop="1" thickBot="1" x14ac:dyDescent="0.2">
      <c r="A21" s="66" t="s">
        <v>15</v>
      </c>
      <c r="B21" s="67"/>
      <c r="C21" s="49">
        <f>C14-C20</f>
        <v>3</v>
      </c>
      <c r="D21" s="50"/>
      <c r="E21" s="15">
        <f>E14-E20</f>
        <v>-10</v>
      </c>
      <c r="F21" s="15">
        <f>F14-F20</f>
        <v>-15</v>
      </c>
      <c r="G21" s="18">
        <f>G14-G20</f>
        <v>-25</v>
      </c>
    </row>
    <row r="22" spans="1:8" ht="14.25" thickTop="1" x14ac:dyDescent="0.15">
      <c r="A22" s="65"/>
      <c r="B22" s="65"/>
      <c r="C22" s="65"/>
      <c r="D22" s="65"/>
      <c r="E22" s="65"/>
      <c r="F22" s="7"/>
      <c r="G22" s="7"/>
    </row>
    <row r="23" spans="1:8" ht="24.95" customHeight="1" thickBot="1" x14ac:dyDescent="0.2">
      <c r="A23" s="68" t="s">
        <v>16</v>
      </c>
      <c r="B23" s="68"/>
      <c r="C23" s="68"/>
      <c r="D23" s="68"/>
      <c r="E23" s="68"/>
      <c r="F23" s="68"/>
      <c r="G23" s="68"/>
    </row>
    <row r="24" spans="1:8" ht="14.25" thickTop="1" x14ac:dyDescent="0.15">
      <c r="A24" s="61" t="s">
        <v>5</v>
      </c>
      <c r="B24" s="62"/>
      <c r="C24" s="63" t="s">
        <v>6</v>
      </c>
      <c r="D24" s="64"/>
      <c r="E24" s="40" t="s">
        <v>1</v>
      </c>
      <c r="F24" s="40" t="s">
        <v>2</v>
      </c>
      <c r="G24" s="2" t="s">
        <v>3</v>
      </c>
    </row>
    <row r="25" spans="1:8" ht="17.100000000000001" customHeight="1" x14ac:dyDescent="0.15">
      <c r="A25" s="51" t="s">
        <v>7</v>
      </c>
      <c r="B25" s="52"/>
      <c r="C25" s="47">
        <v>0</v>
      </c>
      <c r="D25" s="48"/>
      <c r="E25" s="8">
        <v>0</v>
      </c>
      <c r="F25" s="8">
        <v>0</v>
      </c>
      <c r="G25" s="4">
        <f>E25+F25</f>
        <v>0</v>
      </c>
      <c r="H25" s="19"/>
    </row>
    <row r="26" spans="1:8" ht="17.100000000000001" customHeight="1" x14ac:dyDescent="0.15">
      <c r="A26" s="51" t="s">
        <v>8</v>
      </c>
      <c r="B26" s="52"/>
      <c r="C26" s="47">
        <v>0</v>
      </c>
      <c r="D26" s="48"/>
      <c r="E26" s="8">
        <v>0</v>
      </c>
      <c r="F26" s="8">
        <v>0</v>
      </c>
      <c r="G26" s="4">
        <f>E26+F26</f>
        <v>0</v>
      </c>
    </row>
    <row r="27" spans="1:8" ht="17.100000000000001" customHeight="1" x14ac:dyDescent="0.15">
      <c r="A27" s="51" t="s">
        <v>23</v>
      </c>
      <c r="B27" s="52"/>
      <c r="C27" s="47">
        <v>0</v>
      </c>
      <c r="D27" s="48"/>
      <c r="E27" s="8">
        <v>0</v>
      </c>
      <c r="F27" s="8">
        <v>0</v>
      </c>
      <c r="G27" s="4">
        <f>E27+F27</f>
        <v>0</v>
      </c>
    </row>
    <row r="28" spans="1:8" ht="17.100000000000001" customHeight="1" x14ac:dyDescent="0.15">
      <c r="A28" s="51" t="s">
        <v>21</v>
      </c>
      <c r="B28" s="52"/>
      <c r="C28" s="47">
        <v>0</v>
      </c>
      <c r="D28" s="48"/>
      <c r="E28" s="9"/>
      <c r="F28" s="9"/>
      <c r="G28" s="10"/>
    </row>
    <row r="29" spans="1:8" ht="17.100000000000001" customHeight="1" x14ac:dyDescent="0.15">
      <c r="A29" s="57" t="s">
        <v>3</v>
      </c>
      <c r="B29" s="58"/>
      <c r="C29" s="80">
        <f>SUM(C25:C28)</f>
        <v>0</v>
      </c>
      <c r="D29" s="81"/>
      <c r="E29" s="11">
        <f>SUM(E25:E27)</f>
        <v>0</v>
      </c>
      <c r="F29" s="11">
        <f>SUM(F25:F27)</f>
        <v>0</v>
      </c>
      <c r="G29" s="12">
        <f>SUM(G25:G27)</f>
        <v>0</v>
      </c>
    </row>
    <row r="30" spans="1:8" ht="17.100000000000001" customHeight="1" x14ac:dyDescent="0.15">
      <c r="A30" s="51" t="s">
        <v>11</v>
      </c>
      <c r="B30" s="52"/>
      <c r="C30" s="47">
        <v>1</v>
      </c>
      <c r="D30" s="48"/>
      <c r="E30" s="8">
        <v>0</v>
      </c>
      <c r="F30" s="8">
        <v>1</v>
      </c>
      <c r="G30" s="4">
        <f>E30+F30</f>
        <v>1</v>
      </c>
    </row>
    <row r="31" spans="1:8" ht="17.100000000000001" customHeight="1" x14ac:dyDescent="0.15">
      <c r="A31" s="51" t="s">
        <v>12</v>
      </c>
      <c r="B31" s="52"/>
      <c r="C31" s="47">
        <v>0</v>
      </c>
      <c r="D31" s="48"/>
      <c r="E31" s="8">
        <v>0</v>
      </c>
      <c r="F31" s="8">
        <v>0</v>
      </c>
      <c r="G31" s="4">
        <f>E31+F31</f>
        <v>0</v>
      </c>
    </row>
    <row r="32" spans="1:8" ht="17.100000000000001" customHeight="1" x14ac:dyDescent="0.15">
      <c r="A32" s="51" t="s">
        <v>13</v>
      </c>
      <c r="B32" s="52"/>
      <c r="C32" s="47">
        <v>1</v>
      </c>
      <c r="D32" s="48"/>
      <c r="E32" s="8">
        <v>1</v>
      </c>
      <c r="F32" s="8">
        <v>0</v>
      </c>
      <c r="G32" s="4">
        <f>E32+F32</f>
        <v>1</v>
      </c>
    </row>
    <row r="33" spans="1:7" ht="17.100000000000001" customHeight="1" x14ac:dyDescent="0.15">
      <c r="A33" s="51" t="s">
        <v>22</v>
      </c>
      <c r="B33" s="52"/>
      <c r="C33" s="47">
        <v>0</v>
      </c>
      <c r="D33" s="48"/>
      <c r="E33" s="9"/>
      <c r="F33" s="9"/>
      <c r="G33" s="10"/>
    </row>
    <row r="34" spans="1:7" ht="17.100000000000001" customHeight="1" thickBot="1" x14ac:dyDescent="0.2">
      <c r="A34" s="59" t="s">
        <v>3</v>
      </c>
      <c r="B34" s="60"/>
      <c r="C34" s="73">
        <f>SUM(C30:C33)</f>
        <v>2</v>
      </c>
      <c r="D34" s="74"/>
      <c r="E34" s="16">
        <f>SUM(E30:E32)</f>
        <v>1</v>
      </c>
      <c r="F34" s="16">
        <f>SUM(F30:F32)</f>
        <v>1</v>
      </c>
      <c r="G34" s="17">
        <f>SUM(G30:G32)</f>
        <v>2</v>
      </c>
    </row>
    <row r="35" spans="1:7" ht="17.100000000000001" customHeight="1" thickTop="1" thickBot="1" x14ac:dyDescent="0.2">
      <c r="A35" s="66" t="s">
        <v>15</v>
      </c>
      <c r="B35" s="67"/>
      <c r="C35" s="49">
        <f>C29-C34</f>
        <v>-2</v>
      </c>
      <c r="D35" s="50"/>
      <c r="E35" s="15">
        <f>E29-E34</f>
        <v>-1</v>
      </c>
      <c r="F35" s="15">
        <f>F29-F34</f>
        <v>-1</v>
      </c>
      <c r="G35" s="18">
        <f>G29-G34</f>
        <v>-2</v>
      </c>
    </row>
    <row r="36" spans="1:7" ht="14.25" thickTop="1" x14ac:dyDescent="0.15">
      <c r="A36" s="65"/>
      <c r="B36" s="65"/>
      <c r="C36" s="65"/>
      <c r="D36" s="65"/>
      <c r="E36" s="65"/>
      <c r="F36" s="7"/>
      <c r="G36" s="7"/>
    </row>
    <row r="37" spans="1:7" ht="24.95" customHeight="1" thickBot="1" x14ac:dyDescent="0.2">
      <c r="A37" s="68" t="s">
        <v>36</v>
      </c>
      <c r="B37" s="68"/>
      <c r="C37" s="68"/>
      <c r="D37" s="68"/>
      <c r="E37" s="68"/>
      <c r="F37" s="68"/>
      <c r="G37" s="68"/>
    </row>
    <row r="38" spans="1:7" ht="14.25" thickTop="1" x14ac:dyDescent="0.15">
      <c r="A38" s="69"/>
      <c r="B38" s="70"/>
      <c r="C38" s="63" t="s">
        <v>0</v>
      </c>
      <c r="D38" s="64"/>
      <c r="E38" s="40" t="s">
        <v>1</v>
      </c>
      <c r="F38" s="40" t="s">
        <v>2</v>
      </c>
      <c r="G38" s="2" t="s">
        <v>3</v>
      </c>
    </row>
    <row r="39" spans="1:7" ht="17.100000000000001" customHeight="1" x14ac:dyDescent="0.15">
      <c r="A39" s="51" t="s">
        <v>4</v>
      </c>
      <c r="B39" s="52"/>
      <c r="C39" s="53">
        <v>6006</v>
      </c>
      <c r="D39" s="54"/>
      <c r="E39" s="3">
        <v>6741</v>
      </c>
      <c r="F39" s="3">
        <v>7022</v>
      </c>
      <c r="G39" s="4">
        <f>SUM(E39:F39)</f>
        <v>13763</v>
      </c>
    </row>
    <row r="40" spans="1:7" ht="17.100000000000001" customHeight="1" x14ac:dyDescent="0.15">
      <c r="A40" s="51" t="s">
        <v>18</v>
      </c>
      <c r="B40" s="52"/>
      <c r="C40" s="53">
        <v>5908</v>
      </c>
      <c r="D40" s="54"/>
      <c r="E40" s="3">
        <v>6693</v>
      </c>
      <c r="F40" s="3">
        <v>6953</v>
      </c>
      <c r="G40" s="4">
        <f>SUM(E40:F40)</f>
        <v>13646</v>
      </c>
    </row>
    <row r="41" spans="1:7" ht="17.100000000000001" customHeight="1" thickBot="1" x14ac:dyDescent="0.2">
      <c r="A41" s="55" t="s">
        <v>19</v>
      </c>
      <c r="B41" s="56"/>
      <c r="C41" s="20">
        <v>98</v>
      </c>
      <c r="D41" s="29">
        <v>-47</v>
      </c>
      <c r="E41" s="5">
        <v>48</v>
      </c>
      <c r="F41" s="5">
        <v>69</v>
      </c>
      <c r="G41" s="6">
        <f>SUM(E41:F41)</f>
        <v>117</v>
      </c>
    </row>
    <row r="42" spans="1:7" ht="14.25" thickTop="1" x14ac:dyDescent="0.15">
      <c r="A42" s="65"/>
      <c r="B42" s="65"/>
      <c r="C42" s="65"/>
      <c r="D42" s="65"/>
      <c r="E42" s="65"/>
    </row>
  </sheetData>
  <mergeCells count="74"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  <mergeCell ref="A23:G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G1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68" t="s">
        <v>37</v>
      </c>
      <c r="B1" s="68"/>
      <c r="C1" s="68"/>
      <c r="D1" s="68"/>
      <c r="E1" s="68"/>
      <c r="F1" s="68"/>
      <c r="G1" s="68"/>
    </row>
    <row r="2" spans="1:7" ht="14.25" thickTop="1" x14ac:dyDescent="0.15">
      <c r="A2" s="69"/>
      <c r="B2" s="70"/>
      <c r="C2" s="63" t="s">
        <v>0</v>
      </c>
      <c r="D2" s="64"/>
      <c r="E2" s="41" t="s">
        <v>1</v>
      </c>
      <c r="F2" s="41" t="s">
        <v>2</v>
      </c>
      <c r="G2" s="2" t="s">
        <v>3</v>
      </c>
    </row>
    <row r="3" spans="1:7" ht="17.100000000000001" customHeight="1" x14ac:dyDescent="0.15">
      <c r="A3" s="51" t="s">
        <v>4</v>
      </c>
      <c r="B3" s="52"/>
      <c r="C3" s="53">
        <v>6019</v>
      </c>
      <c r="D3" s="54"/>
      <c r="E3" s="3">
        <v>6732</v>
      </c>
      <c r="F3" s="3">
        <v>7004</v>
      </c>
      <c r="G3" s="4">
        <f>SUM(E3:F3)</f>
        <v>13736</v>
      </c>
    </row>
    <row r="4" spans="1:7" ht="17.100000000000001" customHeight="1" x14ac:dyDescent="0.15">
      <c r="A4" s="51" t="s">
        <v>18</v>
      </c>
      <c r="B4" s="52"/>
      <c r="C4" s="53">
        <v>5923</v>
      </c>
      <c r="D4" s="54"/>
      <c r="E4" s="3">
        <v>6685</v>
      </c>
      <c r="F4" s="3">
        <v>6936</v>
      </c>
      <c r="G4" s="4">
        <f>SUM(E4:F4)</f>
        <v>13621</v>
      </c>
    </row>
    <row r="5" spans="1:7" ht="17.100000000000001" customHeight="1" thickBot="1" x14ac:dyDescent="0.2">
      <c r="A5" s="55" t="s">
        <v>19</v>
      </c>
      <c r="B5" s="56"/>
      <c r="C5" s="20">
        <v>96</v>
      </c>
      <c r="D5" s="29">
        <v>-47</v>
      </c>
      <c r="E5" s="5">
        <v>47</v>
      </c>
      <c r="F5" s="5">
        <v>68</v>
      </c>
      <c r="G5" s="6">
        <f>SUM(E5:F5)</f>
        <v>115</v>
      </c>
    </row>
    <row r="6" spans="1:7" ht="14.25" thickTop="1" x14ac:dyDescent="0.15">
      <c r="A6" s="65" t="s">
        <v>17</v>
      </c>
      <c r="B6" s="65"/>
      <c r="C6" s="65"/>
      <c r="D6" s="65"/>
      <c r="E6" s="65"/>
      <c r="F6" s="7"/>
      <c r="G6" s="7"/>
    </row>
    <row r="7" spans="1:7" ht="24.95" customHeight="1" thickBot="1" x14ac:dyDescent="0.2">
      <c r="A7" s="68" t="s">
        <v>20</v>
      </c>
      <c r="B7" s="68"/>
      <c r="C7" s="68"/>
      <c r="D7" s="68"/>
      <c r="E7" s="68"/>
      <c r="F7" s="68"/>
      <c r="G7" s="68"/>
    </row>
    <row r="8" spans="1:7" ht="14.25" thickTop="1" x14ac:dyDescent="0.15">
      <c r="A8" s="61" t="s">
        <v>5</v>
      </c>
      <c r="B8" s="62"/>
      <c r="C8" s="63" t="s">
        <v>6</v>
      </c>
      <c r="D8" s="64"/>
      <c r="E8" s="41" t="s">
        <v>1</v>
      </c>
      <c r="F8" s="41" t="s">
        <v>2</v>
      </c>
      <c r="G8" s="2" t="s">
        <v>3</v>
      </c>
    </row>
    <row r="9" spans="1:7" ht="17.100000000000001" customHeight="1" x14ac:dyDescent="0.15">
      <c r="A9" s="51" t="s">
        <v>7</v>
      </c>
      <c r="B9" s="52"/>
      <c r="C9" s="47">
        <v>16</v>
      </c>
      <c r="D9" s="79"/>
      <c r="E9" s="8">
        <v>15</v>
      </c>
      <c r="F9" s="8">
        <v>18</v>
      </c>
      <c r="G9" s="4">
        <f>SUM(E9:F9)</f>
        <v>33</v>
      </c>
    </row>
    <row r="10" spans="1:7" ht="17.100000000000001" customHeight="1" x14ac:dyDescent="0.15">
      <c r="A10" s="51" t="s">
        <v>8</v>
      </c>
      <c r="B10" s="52"/>
      <c r="C10" s="47">
        <v>0</v>
      </c>
      <c r="D10" s="48"/>
      <c r="E10" s="8">
        <v>3</v>
      </c>
      <c r="F10" s="8">
        <v>1</v>
      </c>
      <c r="G10" s="4">
        <f>SUM(E10:F10)</f>
        <v>4</v>
      </c>
    </row>
    <row r="11" spans="1:7" ht="17.100000000000001" customHeight="1" x14ac:dyDescent="0.15">
      <c r="A11" s="51" t="s">
        <v>9</v>
      </c>
      <c r="B11" s="52"/>
      <c r="C11" s="47">
        <v>0</v>
      </c>
      <c r="D11" s="48"/>
      <c r="E11" s="8">
        <v>0</v>
      </c>
      <c r="F11" s="8">
        <v>0</v>
      </c>
      <c r="G11" s="4">
        <f>SUM(E11:F11)</f>
        <v>0</v>
      </c>
    </row>
    <row r="12" spans="1:7" ht="17.100000000000001" customHeight="1" x14ac:dyDescent="0.15">
      <c r="A12" s="51" t="s">
        <v>10</v>
      </c>
      <c r="B12" s="52"/>
      <c r="C12" s="47">
        <v>0</v>
      </c>
      <c r="D12" s="48"/>
      <c r="E12" s="8">
        <v>0</v>
      </c>
      <c r="F12" s="8">
        <v>0</v>
      </c>
      <c r="G12" s="4">
        <f>SUM(E12:F12)</f>
        <v>0</v>
      </c>
    </row>
    <row r="13" spans="1:7" ht="17.100000000000001" customHeight="1" x14ac:dyDescent="0.15">
      <c r="A13" s="51" t="s">
        <v>21</v>
      </c>
      <c r="B13" s="52"/>
      <c r="C13" s="75">
        <v>2</v>
      </c>
      <c r="D13" s="76"/>
      <c r="E13" s="9"/>
      <c r="F13" s="9"/>
      <c r="G13" s="10"/>
    </row>
    <row r="14" spans="1:7" ht="17.100000000000001" customHeight="1" x14ac:dyDescent="0.15">
      <c r="A14" s="57" t="s">
        <v>3</v>
      </c>
      <c r="B14" s="58"/>
      <c r="C14" s="77">
        <f>SUM(C9:C13)</f>
        <v>18</v>
      </c>
      <c r="D14" s="78">
        <f>SUM(D9:D13)</f>
        <v>0</v>
      </c>
      <c r="E14" s="11">
        <f>SUM(E9:E13)</f>
        <v>18</v>
      </c>
      <c r="F14" s="11">
        <f>SUM(F9:F13)</f>
        <v>19</v>
      </c>
      <c r="G14" s="12">
        <f>SUM(G9:G12)</f>
        <v>37</v>
      </c>
    </row>
    <row r="15" spans="1:7" ht="17.100000000000001" customHeight="1" x14ac:dyDescent="0.15">
      <c r="A15" s="51" t="s">
        <v>11</v>
      </c>
      <c r="B15" s="52"/>
      <c r="C15" s="47">
        <v>3</v>
      </c>
      <c r="D15" s="48"/>
      <c r="E15" s="8">
        <v>13</v>
      </c>
      <c r="F15" s="8">
        <v>14</v>
      </c>
      <c r="G15" s="4">
        <f>SUM(E15:F15)</f>
        <v>27</v>
      </c>
    </row>
    <row r="16" spans="1:7" ht="17.100000000000001" customHeight="1" x14ac:dyDescent="0.15">
      <c r="A16" s="51" t="s">
        <v>12</v>
      </c>
      <c r="B16" s="52"/>
      <c r="C16" s="47">
        <v>2</v>
      </c>
      <c r="D16" s="48"/>
      <c r="E16" s="8">
        <v>3</v>
      </c>
      <c r="F16" s="8">
        <v>7</v>
      </c>
      <c r="G16" s="4">
        <f>SUM(E16:F16)</f>
        <v>10</v>
      </c>
    </row>
    <row r="17" spans="1:8" ht="17.100000000000001" customHeight="1" x14ac:dyDescent="0.15">
      <c r="A17" s="51" t="s">
        <v>13</v>
      </c>
      <c r="B17" s="52"/>
      <c r="C17" s="47">
        <v>0</v>
      </c>
      <c r="D17" s="48"/>
      <c r="E17" s="8">
        <v>0</v>
      </c>
      <c r="F17" s="8">
        <v>0</v>
      </c>
      <c r="G17" s="4">
        <f>SUM(E17:F17)</f>
        <v>0</v>
      </c>
    </row>
    <row r="18" spans="1:8" ht="17.100000000000001" customHeight="1" x14ac:dyDescent="0.15">
      <c r="A18" s="51" t="s">
        <v>14</v>
      </c>
      <c r="B18" s="52"/>
      <c r="C18" s="47">
        <v>0</v>
      </c>
      <c r="D18" s="48"/>
      <c r="E18" s="8">
        <v>0</v>
      </c>
      <c r="F18" s="8">
        <v>0</v>
      </c>
      <c r="G18" s="4">
        <f>SUM(E18:F18)</f>
        <v>0</v>
      </c>
    </row>
    <row r="19" spans="1:8" ht="17.100000000000001" customHeight="1" x14ac:dyDescent="0.15">
      <c r="A19" s="51" t="s">
        <v>22</v>
      </c>
      <c r="B19" s="52"/>
      <c r="C19" s="47">
        <v>1</v>
      </c>
      <c r="D19" s="48"/>
      <c r="E19" s="9"/>
      <c r="F19" s="9"/>
      <c r="G19" s="10"/>
    </row>
    <row r="20" spans="1:8" ht="17.100000000000001" customHeight="1" thickBot="1" x14ac:dyDescent="0.2">
      <c r="A20" s="71" t="s">
        <v>3</v>
      </c>
      <c r="B20" s="72"/>
      <c r="C20" s="73">
        <f>SUM(C15:D19)</f>
        <v>6</v>
      </c>
      <c r="D20" s="74"/>
      <c r="E20" s="13">
        <f>SUM(E15:E18)</f>
        <v>16</v>
      </c>
      <c r="F20" s="13">
        <f>SUM(F15:F18)</f>
        <v>21</v>
      </c>
      <c r="G20" s="14">
        <f>SUM(G15:G18)</f>
        <v>37</v>
      </c>
    </row>
    <row r="21" spans="1:8" ht="17.100000000000001" customHeight="1" thickTop="1" thickBot="1" x14ac:dyDescent="0.2">
      <c r="A21" s="66" t="s">
        <v>15</v>
      </c>
      <c r="B21" s="67"/>
      <c r="C21" s="49">
        <f>C14-C20</f>
        <v>12</v>
      </c>
      <c r="D21" s="50"/>
      <c r="E21" s="15">
        <f>E14-E20</f>
        <v>2</v>
      </c>
      <c r="F21" s="15">
        <f>F14-F20</f>
        <v>-2</v>
      </c>
      <c r="G21" s="18">
        <f>G14-G20</f>
        <v>0</v>
      </c>
    </row>
    <row r="22" spans="1:8" ht="14.25" thickTop="1" x14ac:dyDescent="0.15">
      <c r="A22" s="65"/>
      <c r="B22" s="65"/>
      <c r="C22" s="65"/>
      <c r="D22" s="65"/>
      <c r="E22" s="65"/>
      <c r="F22" s="7"/>
      <c r="G22" s="7"/>
    </row>
    <row r="23" spans="1:8" ht="24.95" customHeight="1" thickBot="1" x14ac:dyDescent="0.2">
      <c r="A23" s="68" t="s">
        <v>16</v>
      </c>
      <c r="B23" s="68"/>
      <c r="C23" s="68"/>
      <c r="D23" s="68"/>
      <c r="E23" s="68"/>
      <c r="F23" s="68"/>
      <c r="G23" s="68"/>
    </row>
    <row r="24" spans="1:8" ht="14.25" thickTop="1" x14ac:dyDescent="0.15">
      <c r="A24" s="61" t="s">
        <v>5</v>
      </c>
      <c r="B24" s="62"/>
      <c r="C24" s="63" t="s">
        <v>6</v>
      </c>
      <c r="D24" s="64"/>
      <c r="E24" s="41" t="s">
        <v>1</v>
      </c>
      <c r="F24" s="41" t="s">
        <v>2</v>
      </c>
      <c r="G24" s="2" t="s">
        <v>3</v>
      </c>
    </row>
    <row r="25" spans="1:8" ht="17.100000000000001" customHeight="1" x14ac:dyDescent="0.15">
      <c r="A25" s="51" t="s">
        <v>7</v>
      </c>
      <c r="B25" s="52"/>
      <c r="C25" s="47">
        <v>0</v>
      </c>
      <c r="D25" s="48"/>
      <c r="E25" s="8">
        <v>0</v>
      </c>
      <c r="F25" s="8">
        <v>0</v>
      </c>
      <c r="G25" s="4">
        <f>E25+F25</f>
        <v>0</v>
      </c>
      <c r="H25" s="19"/>
    </row>
    <row r="26" spans="1:8" ht="17.100000000000001" customHeight="1" x14ac:dyDescent="0.15">
      <c r="A26" s="51" t="s">
        <v>8</v>
      </c>
      <c r="B26" s="52"/>
      <c r="C26" s="47">
        <v>0</v>
      </c>
      <c r="D26" s="48"/>
      <c r="E26" s="8">
        <v>0</v>
      </c>
      <c r="F26" s="8">
        <v>0</v>
      </c>
      <c r="G26" s="4">
        <f>E26+F26</f>
        <v>0</v>
      </c>
    </row>
    <row r="27" spans="1:8" ht="17.100000000000001" customHeight="1" x14ac:dyDescent="0.15">
      <c r="A27" s="51" t="s">
        <v>23</v>
      </c>
      <c r="B27" s="52"/>
      <c r="C27" s="47">
        <v>0</v>
      </c>
      <c r="D27" s="48"/>
      <c r="E27" s="8">
        <v>0</v>
      </c>
      <c r="F27" s="8">
        <v>0</v>
      </c>
      <c r="G27" s="4">
        <f>E27+F27</f>
        <v>0</v>
      </c>
    </row>
    <row r="28" spans="1:8" ht="17.100000000000001" customHeight="1" x14ac:dyDescent="0.15">
      <c r="A28" s="51" t="s">
        <v>21</v>
      </c>
      <c r="B28" s="52"/>
      <c r="C28" s="47">
        <v>0</v>
      </c>
      <c r="D28" s="48"/>
      <c r="E28" s="9"/>
      <c r="F28" s="9"/>
      <c r="G28" s="10"/>
    </row>
    <row r="29" spans="1:8" ht="17.100000000000001" customHeight="1" x14ac:dyDescent="0.15">
      <c r="A29" s="57" t="s">
        <v>3</v>
      </c>
      <c r="B29" s="58"/>
      <c r="C29" s="80">
        <f>SUM(C25:C28)</f>
        <v>0</v>
      </c>
      <c r="D29" s="81"/>
      <c r="E29" s="11">
        <f>SUM(E25:E27)</f>
        <v>0</v>
      </c>
      <c r="F29" s="11">
        <f>SUM(F25:F27)</f>
        <v>0</v>
      </c>
      <c r="G29" s="12">
        <f>SUM(G25:G27)</f>
        <v>0</v>
      </c>
    </row>
    <row r="30" spans="1:8" ht="17.100000000000001" customHeight="1" x14ac:dyDescent="0.15">
      <c r="A30" s="51" t="s">
        <v>11</v>
      </c>
      <c r="B30" s="52"/>
      <c r="C30" s="47">
        <v>0</v>
      </c>
      <c r="D30" s="48"/>
      <c r="E30" s="8">
        <v>0</v>
      </c>
      <c r="F30" s="8">
        <v>0</v>
      </c>
      <c r="G30" s="4">
        <f>E30+F30</f>
        <v>0</v>
      </c>
    </row>
    <row r="31" spans="1:8" ht="17.100000000000001" customHeight="1" x14ac:dyDescent="0.15">
      <c r="A31" s="51" t="s">
        <v>12</v>
      </c>
      <c r="B31" s="52"/>
      <c r="C31" s="47">
        <v>0</v>
      </c>
      <c r="D31" s="48"/>
      <c r="E31" s="8">
        <v>0</v>
      </c>
      <c r="F31" s="8">
        <v>0</v>
      </c>
      <c r="G31" s="4">
        <f>E31+F31</f>
        <v>0</v>
      </c>
    </row>
    <row r="32" spans="1:8" ht="17.100000000000001" customHeight="1" x14ac:dyDescent="0.15">
      <c r="A32" s="51" t="s">
        <v>13</v>
      </c>
      <c r="B32" s="52"/>
      <c r="C32" s="47">
        <v>0</v>
      </c>
      <c r="D32" s="48"/>
      <c r="E32" s="8">
        <v>0</v>
      </c>
      <c r="F32" s="8">
        <v>0</v>
      </c>
      <c r="G32" s="4">
        <f>E32+F32</f>
        <v>0</v>
      </c>
    </row>
    <row r="33" spans="1:7" ht="17.100000000000001" customHeight="1" x14ac:dyDescent="0.15">
      <c r="A33" s="51" t="s">
        <v>22</v>
      </c>
      <c r="B33" s="52"/>
      <c r="C33" s="47">
        <v>0</v>
      </c>
      <c r="D33" s="48"/>
      <c r="E33" s="9"/>
      <c r="F33" s="9"/>
      <c r="G33" s="10"/>
    </row>
    <row r="34" spans="1:7" ht="17.100000000000001" customHeight="1" thickBot="1" x14ac:dyDescent="0.2">
      <c r="A34" s="59" t="s">
        <v>3</v>
      </c>
      <c r="B34" s="60"/>
      <c r="C34" s="73">
        <f>SUM(C30:C33)</f>
        <v>0</v>
      </c>
      <c r="D34" s="74"/>
      <c r="E34" s="16">
        <f>SUM(E30:E32)</f>
        <v>0</v>
      </c>
      <c r="F34" s="16">
        <f>SUM(F30:F32)</f>
        <v>0</v>
      </c>
      <c r="G34" s="17">
        <f>SUM(G30:G32)</f>
        <v>0</v>
      </c>
    </row>
    <row r="35" spans="1:7" ht="17.100000000000001" customHeight="1" thickTop="1" thickBot="1" x14ac:dyDescent="0.2">
      <c r="A35" s="66" t="s">
        <v>15</v>
      </c>
      <c r="B35" s="67"/>
      <c r="C35" s="49">
        <f>C29-C34</f>
        <v>0</v>
      </c>
      <c r="D35" s="50"/>
      <c r="E35" s="15">
        <f>E29-E34</f>
        <v>0</v>
      </c>
      <c r="F35" s="15">
        <f>F29-F34</f>
        <v>0</v>
      </c>
      <c r="G35" s="18">
        <f>G29-G34</f>
        <v>0</v>
      </c>
    </row>
    <row r="36" spans="1:7" ht="14.25" thickTop="1" x14ac:dyDescent="0.15">
      <c r="A36" s="65"/>
      <c r="B36" s="65"/>
      <c r="C36" s="65"/>
      <c r="D36" s="65"/>
      <c r="E36" s="65"/>
      <c r="F36" s="7"/>
      <c r="G36" s="7"/>
    </row>
    <row r="37" spans="1:7" ht="24.95" customHeight="1" thickBot="1" x14ac:dyDescent="0.2">
      <c r="A37" s="68" t="s">
        <v>35</v>
      </c>
      <c r="B37" s="68"/>
      <c r="C37" s="68"/>
      <c r="D37" s="68"/>
      <c r="E37" s="68"/>
      <c r="F37" s="68"/>
      <c r="G37" s="68"/>
    </row>
    <row r="38" spans="1:7" ht="14.25" thickTop="1" x14ac:dyDescent="0.15">
      <c r="A38" s="69"/>
      <c r="B38" s="70"/>
      <c r="C38" s="63" t="s">
        <v>0</v>
      </c>
      <c r="D38" s="64"/>
      <c r="E38" s="41" t="s">
        <v>1</v>
      </c>
      <c r="F38" s="41" t="s">
        <v>2</v>
      </c>
      <c r="G38" s="2" t="s">
        <v>3</v>
      </c>
    </row>
    <row r="39" spans="1:7" ht="17.100000000000001" customHeight="1" x14ac:dyDescent="0.15">
      <c r="A39" s="51" t="s">
        <v>4</v>
      </c>
      <c r="B39" s="52"/>
      <c r="C39" s="53">
        <v>6007</v>
      </c>
      <c r="D39" s="54"/>
      <c r="E39" s="3">
        <v>6730</v>
      </c>
      <c r="F39" s="3">
        <v>7006</v>
      </c>
      <c r="G39" s="4">
        <f>SUM(E39:F39)</f>
        <v>13736</v>
      </c>
    </row>
    <row r="40" spans="1:7" ht="17.100000000000001" customHeight="1" x14ac:dyDescent="0.15">
      <c r="A40" s="51" t="s">
        <v>18</v>
      </c>
      <c r="B40" s="52"/>
      <c r="C40" s="53">
        <v>5911</v>
      </c>
      <c r="D40" s="54"/>
      <c r="E40" s="3">
        <v>6683</v>
      </c>
      <c r="F40" s="3">
        <v>6938</v>
      </c>
      <c r="G40" s="4">
        <f>SUM(E40:F40)</f>
        <v>13621</v>
      </c>
    </row>
    <row r="41" spans="1:7" ht="17.100000000000001" customHeight="1" thickBot="1" x14ac:dyDescent="0.2">
      <c r="A41" s="55" t="s">
        <v>19</v>
      </c>
      <c r="B41" s="56"/>
      <c r="C41" s="20">
        <v>96</v>
      </c>
      <c r="D41" s="29">
        <v>-47</v>
      </c>
      <c r="E41" s="5">
        <v>47</v>
      </c>
      <c r="F41" s="5">
        <v>68</v>
      </c>
      <c r="G41" s="6">
        <f>SUM(E41:F41)</f>
        <v>115</v>
      </c>
    </row>
    <row r="42" spans="1:7" ht="14.25" thickTop="1" x14ac:dyDescent="0.15">
      <c r="A42" s="65"/>
      <c r="B42" s="65"/>
      <c r="C42" s="65"/>
      <c r="D42" s="65"/>
      <c r="E42" s="65"/>
    </row>
  </sheetData>
  <mergeCells count="74"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2:E22"/>
    <mergeCell ref="A23:G23"/>
    <mergeCell ref="A24:B24"/>
    <mergeCell ref="C24:D24"/>
    <mergeCell ref="A25:B25"/>
    <mergeCell ref="C25:D25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G1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68" t="s">
        <v>38</v>
      </c>
      <c r="B1" s="68"/>
      <c r="C1" s="68"/>
      <c r="D1" s="68"/>
      <c r="E1" s="68"/>
      <c r="F1" s="68"/>
      <c r="G1" s="68"/>
    </row>
    <row r="2" spans="1:7" ht="14.25" thickTop="1" x14ac:dyDescent="0.15">
      <c r="A2" s="69"/>
      <c r="B2" s="70"/>
      <c r="C2" s="63" t="s">
        <v>0</v>
      </c>
      <c r="D2" s="64"/>
      <c r="E2" s="42" t="s">
        <v>1</v>
      </c>
      <c r="F2" s="42" t="s">
        <v>2</v>
      </c>
      <c r="G2" s="2" t="s">
        <v>3</v>
      </c>
    </row>
    <row r="3" spans="1:7" ht="17.100000000000001" customHeight="1" x14ac:dyDescent="0.15">
      <c r="A3" s="51" t="s">
        <v>4</v>
      </c>
      <c r="B3" s="52"/>
      <c r="C3" s="53">
        <v>6025</v>
      </c>
      <c r="D3" s="54"/>
      <c r="E3" s="3">
        <v>6730</v>
      </c>
      <c r="F3" s="3">
        <v>7006</v>
      </c>
      <c r="G3" s="4">
        <f>SUM(E3:F3)</f>
        <v>13736</v>
      </c>
    </row>
    <row r="4" spans="1:7" ht="17.100000000000001" customHeight="1" x14ac:dyDescent="0.15">
      <c r="A4" s="51" t="s">
        <v>18</v>
      </c>
      <c r="B4" s="52"/>
      <c r="C4" s="53">
        <v>5928</v>
      </c>
      <c r="D4" s="54"/>
      <c r="E4" s="3">
        <v>6683</v>
      </c>
      <c r="F4" s="3">
        <v>6937</v>
      </c>
      <c r="G4" s="4">
        <f>SUM(E4:F4)</f>
        <v>13620</v>
      </c>
    </row>
    <row r="5" spans="1:7" ht="17.100000000000001" customHeight="1" thickBot="1" x14ac:dyDescent="0.2">
      <c r="A5" s="55" t="s">
        <v>19</v>
      </c>
      <c r="B5" s="56"/>
      <c r="C5" s="20">
        <v>97</v>
      </c>
      <c r="D5" s="29">
        <v>-47</v>
      </c>
      <c r="E5" s="5">
        <v>47</v>
      </c>
      <c r="F5" s="5">
        <v>69</v>
      </c>
      <c r="G5" s="6">
        <f>SUM(E5:F5)</f>
        <v>116</v>
      </c>
    </row>
    <row r="6" spans="1:7" ht="14.25" thickTop="1" x14ac:dyDescent="0.15">
      <c r="A6" s="65" t="s">
        <v>17</v>
      </c>
      <c r="B6" s="65"/>
      <c r="C6" s="65"/>
      <c r="D6" s="65"/>
      <c r="E6" s="65"/>
      <c r="F6" s="7"/>
      <c r="G6" s="7"/>
    </row>
    <row r="7" spans="1:7" ht="24.95" customHeight="1" thickBot="1" x14ac:dyDescent="0.2">
      <c r="A7" s="68" t="s">
        <v>20</v>
      </c>
      <c r="B7" s="68"/>
      <c r="C7" s="68"/>
      <c r="D7" s="68"/>
      <c r="E7" s="68"/>
      <c r="F7" s="68"/>
      <c r="G7" s="68"/>
    </row>
    <row r="8" spans="1:7" ht="14.25" thickTop="1" x14ac:dyDescent="0.15">
      <c r="A8" s="61" t="s">
        <v>5</v>
      </c>
      <c r="B8" s="62"/>
      <c r="C8" s="63" t="s">
        <v>6</v>
      </c>
      <c r="D8" s="64"/>
      <c r="E8" s="42" t="s">
        <v>1</v>
      </c>
      <c r="F8" s="42" t="s">
        <v>2</v>
      </c>
      <c r="G8" s="2" t="s">
        <v>3</v>
      </c>
    </row>
    <row r="9" spans="1:7" ht="17.100000000000001" customHeight="1" x14ac:dyDescent="0.15">
      <c r="A9" s="51" t="s">
        <v>7</v>
      </c>
      <c r="B9" s="52"/>
      <c r="C9" s="47">
        <v>13</v>
      </c>
      <c r="D9" s="79"/>
      <c r="E9" s="8">
        <v>16</v>
      </c>
      <c r="F9" s="8">
        <v>16</v>
      </c>
      <c r="G9" s="4">
        <f>SUM(E9:F9)</f>
        <v>32</v>
      </c>
    </row>
    <row r="10" spans="1:7" ht="17.100000000000001" customHeight="1" x14ac:dyDescent="0.15">
      <c r="A10" s="51" t="s">
        <v>8</v>
      </c>
      <c r="B10" s="52"/>
      <c r="C10" s="47">
        <v>0</v>
      </c>
      <c r="D10" s="48"/>
      <c r="E10" s="8">
        <v>1</v>
      </c>
      <c r="F10" s="8">
        <v>3</v>
      </c>
      <c r="G10" s="4">
        <f>SUM(E10:F10)</f>
        <v>4</v>
      </c>
    </row>
    <row r="11" spans="1:7" ht="17.100000000000001" customHeight="1" x14ac:dyDescent="0.15">
      <c r="A11" s="51" t="s">
        <v>9</v>
      </c>
      <c r="B11" s="52"/>
      <c r="C11" s="47">
        <v>0</v>
      </c>
      <c r="D11" s="48"/>
      <c r="E11" s="8">
        <v>0</v>
      </c>
      <c r="F11" s="8">
        <v>0</v>
      </c>
      <c r="G11" s="4">
        <f>SUM(E11:F11)</f>
        <v>0</v>
      </c>
    </row>
    <row r="12" spans="1:7" ht="17.100000000000001" customHeight="1" x14ac:dyDescent="0.15">
      <c r="A12" s="51" t="s">
        <v>10</v>
      </c>
      <c r="B12" s="52"/>
      <c r="C12" s="47">
        <v>0</v>
      </c>
      <c r="D12" s="48"/>
      <c r="E12" s="8">
        <v>0</v>
      </c>
      <c r="F12" s="8">
        <v>0</v>
      </c>
      <c r="G12" s="4">
        <f>SUM(E12:F12)</f>
        <v>0</v>
      </c>
    </row>
    <row r="13" spans="1:7" ht="17.100000000000001" customHeight="1" x14ac:dyDescent="0.15">
      <c r="A13" s="51" t="s">
        <v>21</v>
      </c>
      <c r="B13" s="52"/>
      <c r="C13" s="75">
        <v>5</v>
      </c>
      <c r="D13" s="76"/>
      <c r="E13" s="9"/>
      <c r="F13" s="9"/>
      <c r="G13" s="10"/>
    </row>
    <row r="14" spans="1:7" ht="17.100000000000001" customHeight="1" x14ac:dyDescent="0.15">
      <c r="A14" s="57" t="s">
        <v>3</v>
      </c>
      <c r="B14" s="58"/>
      <c r="C14" s="77">
        <f>SUM(C9:C13)</f>
        <v>18</v>
      </c>
      <c r="D14" s="78">
        <f>SUM(D9:D13)</f>
        <v>0</v>
      </c>
      <c r="E14" s="11">
        <f>SUM(E9:E13)</f>
        <v>17</v>
      </c>
      <c r="F14" s="11">
        <f>SUM(F9:F13)</f>
        <v>19</v>
      </c>
      <c r="G14" s="12">
        <f>SUM(G9:G12)</f>
        <v>36</v>
      </c>
    </row>
    <row r="15" spans="1:7" ht="17.100000000000001" customHeight="1" x14ac:dyDescent="0.15">
      <c r="A15" s="51" t="s">
        <v>11</v>
      </c>
      <c r="B15" s="52"/>
      <c r="C15" s="47">
        <v>5</v>
      </c>
      <c r="D15" s="48"/>
      <c r="E15" s="8">
        <v>7</v>
      </c>
      <c r="F15" s="8">
        <v>10</v>
      </c>
      <c r="G15" s="4">
        <f>SUM(E15:F15)</f>
        <v>17</v>
      </c>
    </row>
    <row r="16" spans="1:7" ht="17.100000000000001" customHeight="1" x14ac:dyDescent="0.15">
      <c r="A16" s="51" t="s">
        <v>12</v>
      </c>
      <c r="B16" s="52"/>
      <c r="C16" s="47">
        <v>6</v>
      </c>
      <c r="D16" s="48"/>
      <c r="E16" s="8">
        <v>12</v>
      </c>
      <c r="F16" s="8">
        <v>8</v>
      </c>
      <c r="G16" s="4">
        <f>SUM(E16:F16)</f>
        <v>20</v>
      </c>
    </row>
    <row r="17" spans="1:8" ht="17.100000000000001" customHeight="1" x14ac:dyDescent="0.15">
      <c r="A17" s="51" t="s">
        <v>13</v>
      </c>
      <c r="B17" s="52"/>
      <c r="C17" s="47">
        <v>0</v>
      </c>
      <c r="D17" s="48"/>
      <c r="E17" s="8">
        <v>0</v>
      </c>
      <c r="F17" s="8">
        <v>0</v>
      </c>
      <c r="G17" s="4">
        <f>SUM(E17:F17)</f>
        <v>0</v>
      </c>
    </row>
    <row r="18" spans="1:8" ht="17.100000000000001" customHeight="1" x14ac:dyDescent="0.15">
      <c r="A18" s="51" t="s">
        <v>14</v>
      </c>
      <c r="B18" s="52"/>
      <c r="C18" s="47">
        <v>0</v>
      </c>
      <c r="D18" s="48"/>
      <c r="E18" s="8">
        <v>0</v>
      </c>
      <c r="F18" s="8">
        <v>0</v>
      </c>
      <c r="G18" s="4">
        <f>SUM(E18:F18)</f>
        <v>0</v>
      </c>
    </row>
    <row r="19" spans="1:8" ht="17.100000000000001" customHeight="1" x14ac:dyDescent="0.15">
      <c r="A19" s="51" t="s">
        <v>22</v>
      </c>
      <c r="B19" s="52"/>
      <c r="C19" s="47">
        <v>2</v>
      </c>
      <c r="D19" s="48"/>
      <c r="E19" s="9"/>
      <c r="F19" s="9"/>
      <c r="G19" s="10"/>
    </row>
    <row r="20" spans="1:8" ht="17.100000000000001" customHeight="1" thickBot="1" x14ac:dyDescent="0.2">
      <c r="A20" s="71" t="s">
        <v>3</v>
      </c>
      <c r="B20" s="72"/>
      <c r="C20" s="73">
        <f>SUM(C15:D19)</f>
        <v>13</v>
      </c>
      <c r="D20" s="74"/>
      <c r="E20" s="13">
        <f>SUM(E15:E18)</f>
        <v>19</v>
      </c>
      <c r="F20" s="13">
        <f>SUM(F15:F18)</f>
        <v>18</v>
      </c>
      <c r="G20" s="14">
        <f>SUM(G15:G18)</f>
        <v>37</v>
      </c>
    </row>
    <row r="21" spans="1:8" ht="17.100000000000001" customHeight="1" thickTop="1" thickBot="1" x14ac:dyDescent="0.2">
      <c r="A21" s="66" t="s">
        <v>15</v>
      </c>
      <c r="B21" s="67"/>
      <c r="C21" s="82">
        <f>C14-C20</f>
        <v>5</v>
      </c>
      <c r="D21" s="83">
        <f t="shared" ref="D21" si="0">D14-D20</f>
        <v>0</v>
      </c>
      <c r="E21" s="15">
        <f>E14-E20</f>
        <v>-2</v>
      </c>
      <c r="F21" s="15">
        <f>F14-F20</f>
        <v>1</v>
      </c>
      <c r="G21" s="18">
        <f>G14-G20</f>
        <v>-1</v>
      </c>
    </row>
    <row r="22" spans="1:8" ht="14.25" thickTop="1" x14ac:dyDescent="0.15">
      <c r="A22" s="65"/>
      <c r="B22" s="65"/>
      <c r="C22" s="65"/>
      <c r="D22" s="65"/>
      <c r="E22" s="65"/>
      <c r="F22" s="7"/>
      <c r="G22" s="7"/>
    </row>
    <row r="23" spans="1:8" ht="24.95" customHeight="1" thickBot="1" x14ac:dyDescent="0.2">
      <c r="A23" s="68" t="s">
        <v>16</v>
      </c>
      <c r="B23" s="68"/>
      <c r="C23" s="68"/>
      <c r="D23" s="68"/>
      <c r="E23" s="68"/>
      <c r="F23" s="68"/>
      <c r="G23" s="68"/>
    </row>
    <row r="24" spans="1:8" ht="14.25" thickTop="1" x14ac:dyDescent="0.15">
      <c r="A24" s="61" t="s">
        <v>5</v>
      </c>
      <c r="B24" s="62"/>
      <c r="C24" s="63" t="s">
        <v>6</v>
      </c>
      <c r="D24" s="64"/>
      <c r="E24" s="42" t="s">
        <v>1</v>
      </c>
      <c r="F24" s="42" t="s">
        <v>2</v>
      </c>
      <c r="G24" s="2" t="s">
        <v>3</v>
      </c>
    </row>
    <row r="25" spans="1:8" ht="17.100000000000001" customHeight="1" x14ac:dyDescent="0.15">
      <c r="A25" s="51" t="s">
        <v>7</v>
      </c>
      <c r="B25" s="52"/>
      <c r="C25" s="47">
        <v>1</v>
      </c>
      <c r="D25" s="48"/>
      <c r="E25" s="8">
        <v>1</v>
      </c>
      <c r="F25" s="8">
        <v>1</v>
      </c>
      <c r="G25" s="4">
        <f>E25+F25</f>
        <v>2</v>
      </c>
      <c r="H25" s="19"/>
    </row>
    <row r="26" spans="1:8" ht="17.100000000000001" customHeight="1" x14ac:dyDescent="0.15">
      <c r="A26" s="51" t="s">
        <v>8</v>
      </c>
      <c r="B26" s="52"/>
      <c r="C26" s="47">
        <v>0</v>
      </c>
      <c r="D26" s="48"/>
      <c r="E26" s="8">
        <v>0</v>
      </c>
      <c r="F26" s="8">
        <v>0</v>
      </c>
      <c r="G26" s="4">
        <f>E26+F26</f>
        <v>0</v>
      </c>
    </row>
    <row r="27" spans="1:8" ht="17.100000000000001" customHeight="1" x14ac:dyDescent="0.15">
      <c r="A27" s="51" t="s">
        <v>23</v>
      </c>
      <c r="B27" s="52"/>
      <c r="C27" s="47">
        <v>0</v>
      </c>
      <c r="D27" s="48"/>
      <c r="E27" s="8">
        <v>0</v>
      </c>
      <c r="F27" s="8">
        <v>0</v>
      </c>
      <c r="G27" s="4">
        <f>E27+F27</f>
        <v>0</v>
      </c>
    </row>
    <row r="28" spans="1:8" ht="17.100000000000001" customHeight="1" x14ac:dyDescent="0.15">
      <c r="A28" s="51" t="s">
        <v>21</v>
      </c>
      <c r="B28" s="52"/>
      <c r="C28" s="47">
        <v>0</v>
      </c>
      <c r="D28" s="48"/>
      <c r="E28" s="9"/>
      <c r="F28" s="9"/>
      <c r="G28" s="10"/>
    </row>
    <row r="29" spans="1:8" ht="17.100000000000001" customHeight="1" x14ac:dyDescent="0.15">
      <c r="A29" s="57" t="s">
        <v>3</v>
      </c>
      <c r="B29" s="58"/>
      <c r="C29" s="80">
        <f>SUM(C25:C28)</f>
        <v>1</v>
      </c>
      <c r="D29" s="81"/>
      <c r="E29" s="11">
        <f>SUM(E25:E27)</f>
        <v>1</v>
      </c>
      <c r="F29" s="11">
        <f>SUM(F25:F27)</f>
        <v>1</v>
      </c>
      <c r="G29" s="12">
        <f>SUM(G25:G27)</f>
        <v>2</v>
      </c>
    </row>
    <row r="30" spans="1:8" ht="17.100000000000001" customHeight="1" x14ac:dyDescent="0.15">
      <c r="A30" s="51" t="s">
        <v>11</v>
      </c>
      <c r="B30" s="52"/>
      <c r="C30" s="47">
        <v>0</v>
      </c>
      <c r="D30" s="48"/>
      <c r="E30" s="8">
        <v>1</v>
      </c>
      <c r="F30" s="8">
        <v>0</v>
      </c>
      <c r="G30" s="4">
        <f>E30+F30</f>
        <v>1</v>
      </c>
    </row>
    <row r="31" spans="1:8" ht="17.100000000000001" customHeight="1" x14ac:dyDescent="0.15">
      <c r="A31" s="51" t="s">
        <v>12</v>
      </c>
      <c r="B31" s="52"/>
      <c r="C31" s="47">
        <v>0</v>
      </c>
      <c r="D31" s="48"/>
      <c r="E31" s="8">
        <v>0</v>
      </c>
      <c r="F31" s="8">
        <v>0</v>
      </c>
      <c r="G31" s="4">
        <f>E31+F31</f>
        <v>0</v>
      </c>
    </row>
    <row r="32" spans="1:8" ht="17.100000000000001" customHeight="1" x14ac:dyDescent="0.15">
      <c r="A32" s="51" t="s">
        <v>13</v>
      </c>
      <c r="B32" s="52"/>
      <c r="C32" s="47">
        <v>0</v>
      </c>
      <c r="D32" s="48"/>
      <c r="E32" s="8">
        <v>0</v>
      </c>
      <c r="F32" s="8">
        <v>0</v>
      </c>
      <c r="G32" s="4">
        <f>E32+F32</f>
        <v>0</v>
      </c>
    </row>
    <row r="33" spans="1:7" ht="17.100000000000001" customHeight="1" x14ac:dyDescent="0.15">
      <c r="A33" s="51" t="s">
        <v>22</v>
      </c>
      <c r="B33" s="52"/>
      <c r="C33" s="47">
        <v>0</v>
      </c>
      <c r="D33" s="48"/>
      <c r="E33" s="9"/>
      <c r="F33" s="9"/>
      <c r="G33" s="10"/>
    </row>
    <row r="34" spans="1:7" ht="17.100000000000001" customHeight="1" thickBot="1" x14ac:dyDescent="0.2">
      <c r="A34" s="59" t="s">
        <v>3</v>
      </c>
      <c r="B34" s="60"/>
      <c r="C34" s="73">
        <f>SUM(C30:C33)</f>
        <v>0</v>
      </c>
      <c r="D34" s="74"/>
      <c r="E34" s="16">
        <f>SUM(E30:E32)</f>
        <v>1</v>
      </c>
      <c r="F34" s="16">
        <f>SUM(F30:F32)</f>
        <v>0</v>
      </c>
      <c r="G34" s="17">
        <f>SUM(G30:G32)</f>
        <v>1</v>
      </c>
    </row>
    <row r="35" spans="1:7" ht="17.100000000000001" customHeight="1" thickTop="1" thickBot="1" x14ac:dyDescent="0.2">
      <c r="A35" s="66" t="s">
        <v>15</v>
      </c>
      <c r="B35" s="67"/>
      <c r="C35" s="82">
        <f>C29-C34</f>
        <v>1</v>
      </c>
      <c r="D35" s="83"/>
      <c r="E35" s="15">
        <f>E29-E34</f>
        <v>0</v>
      </c>
      <c r="F35" s="15">
        <f>F29-F34</f>
        <v>1</v>
      </c>
      <c r="G35" s="18">
        <f>G29-G34</f>
        <v>1</v>
      </c>
    </row>
    <row r="36" spans="1:7" ht="14.25" thickTop="1" x14ac:dyDescent="0.15">
      <c r="A36" s="65"/>
      <c r="B36" s="65"/>
      <c r="C36" s="65"/>
      <c r="D36" s="65"/>
      <c r="E36" s="65"/>
      <c r="F36" s="7"/>
      <c r="G36" s="7"/>
    </row>
    <row r="37" spans="1:7" ht="24.95" customHeight="1" thickBot="1" x14ac:dyDescent="0.2">
      <c r="A37" s="68" t="s">
        <v>37</v>
      </c>
      <c r="B37" s="68"/>
      <c r="C37" s="68"/>
      <c r="D37" s="68"/>
      <c r="E37" s="68"/>
      <c r="F37" s="68"/>
      <c r="G37" s="68"/>
    </row>
    <row r="38" spans="1:7" ht="14.25" thickTop="1" x14ac:dyDescent="0.15">
      <c r="A38" s="69"/>
      <c r="B38" s="70"/>
      <c r="C38" s="63" t="s">
        <v>0</v>
      </c>
      <c r="D38" s="64"/>
      <c r="E38" s="42" t="s">
        <v>1</v>
      </c>
      <c r="F38" s="42" t="s">
        <v>2</v>
      </c>
      <c r="G38" s="2" t="s">
        <v>3</v>
      </c>
    </row>
    <row r="39" spans="1:7" ht="17.100000000000001" customHeight="1" x14ac:dyDescent="0.15">
      <c r="A39" s="51" t="s">
        <v>4</v>
      </c>
      <c r="B39" s="52"/>
      <c r="C39" s="53">
        <v>6019</v>
      </c>
      <c r="D39" s="54"/>
      <c r="E39" s="3">
        <v>6732</v>
      </c>
      <c r="F39" s="3">
        <v>7004</v>
      </c>
      <c r="G39" s="4">
        <f>SUM(E39:F39)</f>
        <v>13736</v>
      </c>
    </row>
    <row r="40" spans="1:7" ht="17.100000000000001" customHeight="1" x14ac:dyDescent="0.15">
      <c r="A40" s="51" t="s">
        <v>18</v>
      </c>
      <c r="B40" s="52"/>
      <c r="C40" s="53">
        <v>5923</v>
      </c>
      <c r="D40" s="54"/>
      <c r="E40" s="3">
        <v>6685</v>
      </c>
      <c r="F40" s="3">
        <v>6936</v>
      </c>
      <c r="G40" s="4">
        <f>SUM(E40:F40)</f>
        <v>13621</v>
      </c>
    </row>
    <row r="41" spans="1:7" ht="17.100000000000001" customHeight="1" thickBot="1" x14ac:dyDescent="0.2">
      <c r="A41" s="55" t="s">
        <v>19</v>
      </c>
      <c r="B41" s="56"/>
      <c r="C41" s="20">
        <v>96</v>
      </c>
      <c r="D41" s="29">
        <v>-47</v>
      </c>
      <c r="E41" s="5">
        <v>47</v>
      </c>
      <c r="F41" s="5">
        <v>68</v>
      </c>
      <c r="G41" s="6">
        <f>SUM(E41:F41)</f>
        <v>115</v>
      </c>
    </row>
    <row r="42" spans="1:7" ht="14.25" thickTop="1" x14ac:dyDescent="0.15">
      <c r="A42" s="65"/>
      <c r="B42" s="65"/>
      <c r="C42" s="65"/>
      <c r="D42" s="65"/>
      <c r="E42" s="65"/>
    </row>
  </sheetData>
  <mergeCells count="74"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  <mergeCell ref="A23:G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F20" sqref="F20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68" t="s">
        <v>39</v>
      </c>
      <c r="B1" s="68"/>
      <c r="C1" s="68"/>
      <c r="D1" s="68"/>
      <c r="E1" s="68"/>
      <c r="F1" s="68"/>
      <c r="G1" s="68"/>
    </row>
    <row r="2" spans="1:7" ht="14.25" thickTop="1" x14ac:dyDescent="0.15">
      <c r="A2" s="69"/>
      <c r="B2" s="70"/>
      <c r="C2" s="63" t="s">
        <v>0</v>
      </c>
      <c r="D2" s="64"/>
      <c r="E2" s="43" t="s">
        <v>1</v>
      </c>
      <c r="F2" s="43" t="s">
        <v>2</v>
      </c>
      <c r="G2" s="2" t="s">
        <v>3</v>
      </c>
    </row>
    <row r="3" spans="1:7" ht="17.100000000000001" customHeight="1" x14ac:dyDescent="0.15">
      <c r="A3" s="51" t="s">
        <v>4</v>
      </c>
      <c r="B3" s="52"/>
      <c r="C3" s="53">
        <v>6016</v>
      </c>
      <c r="D3" s="54"/>
      <c r="E3" s="3">
        <v>6710</v>
      </c>
      <c r="F3" s="3">
        <v>6982</v>
      </c>
      <c r="G3" s="4">
        <f>SUM(E3:F3)</f>
        <v>13692</v>
      </c>
    </row>
    <row r="4" spans="1:7" ht="17.100000000000001" customHeight="1" x14ac:dyDescent="0.15">
      <c r="A4" s="51" t="s">
        <v>18</v>
      </c>
      <c r="B4" s="52"/>
      <c r="C4" s="53">
        <v>5918</v>
      </c>
      <c r="D4" s="54"/>
      <c r="E4" s="3">
        <v>6664</v>
      </c>
      <c r="F4" s="3">
        <v>6911</v>
      </c>
      <c r="G4" s="4">
        <f>SUM(E4:F4)</f>
        <v>13575</v>
      </c>
    </row>
    <row r="5" spans="1:7" ht="17.100000000000001" customHeight="1" thickBot="1" x14ac:dyDescent="0.2">
      <c r="A5" s="55" t="s">
        <v>19</v>
      </c>
      <c r="B5" s="56"/>
      <c r="C5" s="20">
        <v>98</v>
      </c>
      <c r="D5" s="29">
        <v>-48</v>
      </c>
      <c r="E5" s="5">
        <v>46</v>
      </c>
      <c r="F5" s="5">
        <v>71</v>
      </c>
      <c r="G5" s="6">
        <f>SUM(E5:F5)</f>
        <v>117</v>
      </c>
    </row>
    <row r="6" spans="1:7" ht="14.25" thickTop="1" x14ac:dyDescent="0.15">
      <c r="A6" s="65" t="s">
        <v>17</v>
      </c>
      <c r="B6" s="65"/>
      <c r="C6" s="65"/>
      <c r="D6" s="65"/>
      <c r="E6" s="65"/>
      <c r="F6" s="7"/>
      <c r="G6" s="7"/>
    </row>
    <row r="7" spans="1:7" ht="24.95" customHeight="1" thickBot="1" x14ac:dyDescent="0.2">
      <c r="A7" s="68" t="s">
        <v>20</v>
      </c>
      <c r="B7" s="68"/>
      <c r="C7" s="68"/>
      <c r="D7" s="68"/>
      <c r="E7" s="68"/>
      <c r="F7" s="68"/>
      <c r="G7" s="68"/>
    </row>
    <row r="8" spans="1:7" ht="14.25" thickTop="1" x14ac:dyDescent="0.15">
      <c r="A8" s="61" t="s">
        <v>5</v>
      </c>
      <c r="B8" s="62"/>
      <c r="C8" s="63" t="s">
        <v>6</v>
      </c>
      <c r="D8" s="64"/>
      <c r="E8" s="43" t="s">
        <v>1</v>
      </c>
      <c r="F8" s="43" t="s">
        <v>2</v>
      </c>
      <c r="G8" s="2" t="s">
        <v>3</v>
      </c>
    </row>
    <row r="9" spans="1:7" ht="17.100000000000001" customHeight="1" x14ac:dyDescent="0.15">
      <c r="A9" s="51" t="s">
        <v>7</v>
      </c>
      <c r="B9" s="52"/>
      <c r="C9" s="47">
        <v>10</v>
      </c>
      <c r="D9" s="79"/>
      <c r="E9" s="8">
        <v>8</v>
      </c>
      <c r="F9" s="8">
        <v>9</v>
      </c>
      <c r="G9" s="4">
        <f>SUM(E9:F9)</f>
        <v>17</v>
      </c>
    </row>
    <row r="10" spans="1:7" ht="17.100000000000001" customHeight="1" x14ac:dyDescent="0.15">
      <c r="A10" s="51" t="s">
        <v>8</v>
      </c>
      <c r="B10" s="52"/>
      <c r="C10" s="47">
        <v>0</v>
      </c>
      <c r="D10" s="48"/>
      <c r="E10" s="8">
        <v>1</v>
      </c>
      <c r="F10" s="8">
        <v>2</v>
      </c>
      <c r="G10" s="4">
        <f>SUM(E10:F10)</f>
        <v>3</v>
      </c>
    </row>
    <row r="11" spans="1:7" ht="17.100000000000001" customHeight="1" x14ac:dyDescent="0.15">
      <c r="A11" s="51" t="s">
        <v>9</v>
      </c>
      <c r="B11" s="52"/>
      <c r="C11" s="47">
        <v>0</v>
      </c>
      <c r="D11" s="48"/>
      <c r="E11" s="8">
        <v>0</v>
      </c>
      <c r="F11" s="8">
        <v>0</v>
      </c>
      <c r="G11" s="4">
        <f>SUM(E11:F11)</f>
        <v>0</v>
      </c>
    </row>
    <row r="12" spans="1:7" ht="17.100000000000001" customHeight="1" x14ac:dyDescent="0.15">
      <c r="A12" s="51" t="s">
        <v>10</v>
      </c>
      <c r="B12" s="52"/>
      <c r="C12" s="47">
        <v>0</v>
      </c>
      <c r="D12" s="48"/>
      <c r="E12" s="8">
        <v>0</v>
      </c>
      <c r="F12" s="8">
        <v>0</v>
      </c>
      <c r="G12" s="4">
        <f>SUM(E12:F12)</f>
        <v>0</v>
      </c>
    </row>
    <row r="13" spans="1:7" ht="17.100000000000001" customHeight="1" x14ac:dyDescent="0.15">
      <c r="A13" s="51" t="s">
        <v>21</v>
      </c>
      <c r="B13" s="52"/>
      <c r="C13" s="75">
        <v>1</v>
      </c>
      <c r="D13" s="76"/>
      <c r="E13" s="9"/>
      <c r="F13" s="9"/>
      <c r="G13" s="10"/>
    </row>
    <row r="14" spans="1:7" ht="17.100000000000001" customHeight="1" x14ac:dyDescent="0.15">
      <c r="A14" s="57" t="s">
        <v>3</v>
      </c>
      <c r="B14" s="58"/>
      <c r="C14" s="77">
        <f>SUM(C9:C13)</f>
        <v>11</v>
      </c>
      <c r="D14" s="78">
        <f>SUM(D9:D13)</f>
        <v>0</v>
      </c>
      <c r="E14" s="11">
        <f>SUM(E9:E13)</f>
        <v>9</v>
      </c>
      <c r="F14" s="11">
        <f>SUM(F9:F13)</f>
        <v>11</v>
      </c>
      <c r="G14" s="12">
        <f>SUM(G9:G12)</f>
        <v>20</v>
      </c>
    </row>
    <row r="15" spans="1:7" ht="17.100000000000001" customHeight="1" x14ac:dyDescent="0.15">
      <c r="A15" s="51" t="s">
        <v>11</v>
      </c>
      <c r="B15" s="52"/>
      <c r="C15" s="47">
        <v>14</v>
      </c>
      <c r="D15" s="48"/>
      <c r="E15" s="8">
        <v>20</v>
      </c>
      <c r="F15" s="8">
        <v>30</v>
      </c>
      <c r="G15" s="4">
        <f>SUM(E15:F15)</f>
        <v>50</v>
      </c>
    </row>
    <row r="16" spans="1:7" ht="17.100000000000001" customHeight="1" x14ac:dyDescent="0.15">
      <c r="A16" s="51" t="s">
        <v>12</v>
      </c>
      <c r="B16" s="52"/>
      <c r="C16" s="47">
        <v>3</v>
      </c>
      <c r="D16" s="48"/>
      <c r="E16" s="8">
        <v>8</v>
      </c>
      <c r="F16" s="8">
        <v>7</v>
      </c>
      <c r="G16" s="4">
        <f>SUM(E16:F16)</f>
        <v>15</v>
      </c>
    </row>
    <row r="17" spans="1:8" ht="17.100000000000001" customHeight="1" x14ac:dyDescent="0.15">
      <c r="A17" s="51" t="s">
        <v>13</v>
      </c>
      <c r="B17" s="52"/>
      <c r="C17" s="47">
        <v>0</v>
      </c>
      <c r="D17" s="48"/>
      <c r="E17" s="8">
        <v>0</v>
      </c>
      <c r="F17" s="8">
        <v>0</v>
      </c>
      <c r="G17" s="4">
        <f>SUM(E17:F17)</f>
        <v>0</v>
      </c>
    </row>
    <row r="18" spans="1:8" ht="17.100000000000001" customHeight="1" x14ac:dyDescent="0.15">
      <c r="A18" s="51" t="s">
        <v>14</v>
      </c>
      <c r="B18" s="52"/>
      <c r="C18" s="47">
        <v>0</v>
      </c>
      <c r="D18" s="48"/>
      <c r="E18" s="8">
        <v>0</v>
      </c>
      <c r="F18" s="8">
        <v>0</v>
      </c>
      <c r="G18" s="4">
        <f>SUM(E18:F18)</f>
        <v>0</v>
      </c>
    </row>
    <row r="19" spans="1:8" ht="17.100000000000001" customHeight="1" x14ac:dyDescent="0.15">
      <c r="A19" s="51" t="s">
        <v>22</v>
      </c>
      <c r="B19" s="52"/>
      <c r="C19" s="47">
        <v>4</v>
      </c>
      <c r="D19" s="48"/>
      <c r="E19" s="9"/>
      <c r="F19" s="9"/>
      <c r="G19" s="10"/>
    </row>
    <row r="20" spans="1:8" ht="17.100000000000001" customHeight="1" thickBot="1" x14ac:dyDescent="0.2">
      <c r="A20" s="71" t="s">
        <v>3</v>
      </c>
      <c r="B20" s="72"/>
      <c r="C20" s="73">
        <f>SUM(C15:D19)</f>
        <v>21</v>
      </c>
      <c r="D20" s="74"/>
      <c r="E20" s="13">
        <f>SUM(E15:E18)</f>
        <v>28</v>
      </c>
      <c r="F20" s="13">
        <f>SUM(F15:F18)</f>
        <v>37</v>
      </c>
      <c r="G20" s="14">
        <f>SUM(G15:G18)</f>
        <v>65</v>
      </c>
    </row>
    <row r="21" spans="1:8" ht="17.100000000000001" customHeight="1" thickTop="1" thickBot="1" x14ac:dyDescent="0.2">
      <c r="A21" s="66" t="s">
        <v>15</v>
      </c>
      <c r="B21" s="67"/>
      <c r="C21" s="82">
        <f>C14-C20</f>
        <v>-10</v>
      </c>
      <c r="D21" s="83">
        <f t="shared" ref="D21" si="0">D14-D20</f>
        <v>0</v>
      </c>
      <c r="E21" s="15">
        <f>E14-E20</f>
        <v>-19</v>
      </c>
      <c r="F21" s="15">
        <f>F14-F20</f>
        <v>-26</v>
      </c>
      <c r="G21" s="18">
        <f>G14-G20</f>
        <v>-45</v>
      </c>
    </row>
    <row r="22" spans="1:8" ht="14.25" thickTop="1" x14ac:dyDescent="0.15">
      <c r="A22" s="65"/>
      <c r="B22" s="65"/>
      <c r="C22" s="65"/>
      <c r="D22" s="65"/>
      <c r="E22" s="65"/>
      <c r="F22" s="7"/>
      <c r="G22" s="7"/>
    </row>
    <row r="23" spans="1:8" ht="24.95" customHeight="1" thickBot="1" x14ac:dyDescent="0.2">
      <c r="A23" s="68" t="s">
        <v>16</v>
      </c>
      <c r="B23" s="68"/>
      <c r="C23" s="68"/>
      <c r="D23" s="68"/>
      <c r="E23" s="68"/>
      <c r="F23" s="68"/>
      <c r="G23" s="68"/>
    </row>
    <row r="24" spans="1:8" ht="14.25" thickTop="1" x14ac:dyDescent="0.15">
      <c r="A24" s="61" t="s">
        <v>5</v>
      </c>
      <c r="B24" s="62"/>
      <c r="C24" s="63" t="s">
        <v>6</v>
      </c>
      <c r="D24" s="64"/>
      <c r="E24" s="43" t="s">
        <v>1</v>
      </c>
      <c r="F24" s="43" t="s">
        <v>2</v>
      </c>
      <c r="G24" s="2" t="s">
        <v>3</v>
      </c>
    </row>
    <row r="25" spans="1:8" ht="17.100000000000001" customHeight="1" x14ac:dyDescent="0.15">
      <c r="A25" s="51" t="s">
        <v>7</v>
      </c>
      <c r="B25" s="52"/>
      <c r="C25" s="47">
        <v>2</v>
      </c>
      <c r="D25" s="48"/>
      <c r="E25" s="8">
        <v>1</v>
      </c>
      <c r="F25" s="8">
        <v>2</v>
      </c>
      <c r="G25" s="4">
        <f>E25+F25</f>
        <v>3</v>
      </c>
      <c r="H25" s="19"/>
    </row>
    <row r="26" spans="1:8" ht="17.100000000000001" customHeight="1" x14ac:dyDescent="0.15">
      <c r="A26" s="51" t="s">
        <v>8</v>
      </c>
      <c r="B26" s="52"/>
      <c r="C26" s="47">
        <v>0</v>
      </c>
      <c r="D26" s="48"/>
      <c r="E26" s="8">
        <v>0</v>
      </c>
      <c r="F26" s="8">
        <v>0</v>
      </c>
      <c r="G26" s="4">
        <f>E26+F26</f>
        <v>0</v>
      </c>
    </row>
    <row r="27" spans="1:8" ht="17.100000000000001" customHeight="1" x14ac:dyDescent="0.15">
      <c r="A27" s="51" t="s">
        <v>23</v>
      </c>
      <c r="B27" s="52"/>
      <c r="C27" s="47">
        <v>0</v>
      </c>
      <c r="D27" s="48"/>
      <c r="E27" s="8">
        <v>0</v>
      </c>
      <c r="F27" s="8">
        <v>0</v>
      </c>
      <c r="G27" s="4">
        <f>E27+F27</f>
        <v>0</v>
      </c>
    </row>
    <row r="28" spans="1:8" ht="17.100000000000001" customHeight="1" x14ac:dyDescent="0.15">
      <c r="A28" s="51" t="s">
        <v>21</v>
      </c>
      <c r="B28" s="52"/>
      <c r="C28" s="47">
        <v>0</v>
      </c>
      <c r="D28" s="48"/>
      <c r="E28" s="9"/>
      <c r="F28" s="9"/>
      <c r="G28" s="10"/>
    </row>
    <row r="29" spans="1:8" ht="17.100000000000001" customHeight="1" x14ac:dyDescent="0.15">
      <c r="A29" s="57" t="s">
        <v>3</v>
      </c>
      <c r="B29" s="58"/>
      <c r="C29" s="80">
        <f>SUM(C25:C28)</f>
        <v>2</v>
      </c>
      <c r="D29" s="81"/>
      <c r="E29" s="11">
        <f>SUM(E25:E27)</f>
        <v>1</v>
      </c>
      <c r="F29" s="11">
        <f>SUM(F25:F27)</f>
        <v>2</v>
      </c>
      <c r="G29" s="12">
        <f>SUM(G25:G27)</f>
        <v>3</v>
      </c>
    </row>
    <row r="30" spans="1:8" ht="17.100000000000001" customHeight="1" x14ac:dyDescent="0.15">
      <c r="A30" s="51" t="s">
        <v>11</v>
      </c>
      <c r="B30" s="52"/>
      <c r="C30" s="47">
        <v>2</v>
      </c>
      <c r="D30" s="48"/>
      <c r="E30" s="8">
        <v>2</v>
      </c>
      <c r="F30" s="8">
        <v>0</v>
      </c>
      <c r="G30" s="4">
        <f>E30+F30</f>
        <v>2</v>
      </c>
    </row>
    <row r="31" spans="1:8" ht="17.100000000000001" customHeight="1" x14ac:dyDescent="0.15">
      <c r="A31" s="51" t="s">
        <v>12</v>
      </c>
      <c r="B31" s="52"/>
      <c r="C31" s="47">
        <v>0</v>
      </c>
      <c r="D31" s="48"/>
      <c r="E31" s="8">
        <v>0</v>
      </c>
      <c r="F31" s="8">
        <v>0</v>
      </c>
      <c r="G31" s="4">
        <f>E31+F31</f>
        <v>0</v>
      </c>
    </row>
    <row r="32" spans="1:8" ht="17.100000000000001" customHeight="1" x14ac:dyDescent="0.15">
      <c r="A32" s="51" t="s">
        <v>13</v>
      </c>
      <c r="B32" s="52"/>
      <c r="C32" s="47">
        <v>0</v>
      </c>
      <c r="D32" s="48"/>
      <c r="E32" s="8">
        <v>0</v>
      </c>
      <c r="F32" s="8">
        <v>0</v>
      </c>
      <c r="G32" s="4">
        <f>E32+F32</f>
        <v>0</v>
      </c>
    </row>
    <row r="33" spans="1:7" ht="17.100000000000001" customHeight="1" x14ac:dyDescent="0.15">
      <c r="A33" s="51" t="s">
        <v>22</v>
      </c>
      <c r="B33" s="52"/>
      <c r="C33" s="47">
        <v>0</v>
      </c>
      <c r="D33" s="48"/>
      <c r="E33" s="9"/>
      <c r="F33" s="9"/>
      <c r="G33" s="10"/>
    </row>
    <row r="34" spans="1:7" ht="17.100000000000001" customHeight="1" thickBot="1" x14ac:dyDescent="0.2">
      <c r="A34" s="59" t="s">
        <v>3</v>
      </c>
      <c r="B34" s="60"/>
      <c r="C34" s="73">
        <f>SUM(C30:C33)</f>
        <v>2</v>
      </c>
      <c r="D34" s="74"/>
      <c r="E34" s="16">
        <f>SUM(E30:E32)</f>
        <v>2</v>
      </c>
      <c r="F34" s="16">
        <f>SUM(F30:F32)</f>
        <v>0</v>
      </c>
      <c r="G34" s="17">
        <f>SUM(G30:G32)</f>
        <v>2</v>
      </c>
    </row>
    <row r="35" spans="1:7" ht="17.100000000000001" customHeight="1" thickTop="1" thickBot="1" x14ac:dyDescent="0.2">
      <c r="A35" s="66" t="s">
        <v>15</v>
      </c>
      <c r="B35" s="67"/>
      <c r="C35" s="82">
        <f>C29-C34</f>
        <v>0</v>
      </c>
      <c r="D35" s="83"/>
      <c r="E35" s="15">
        <f>E29-E34</f>
        <v>-1</v>
      </c>
      <c r="F35" s="15">
        <f>F29-F34</f>
        <v>2</v>
      </c>
      <c r="G35" s="18">
        <f>G29-G34</f>
        <v>1</v>
      </c>
    </row>
    <row r="36" spans="1:7" ht="14.25" thickTop="1" x14ac:dyDescent="0.15">
      <c r="A36" s="65"/>
      <c r="B36" s="65"/>
      <c r="C36" s="65"/>
      <c r="D36" s="65"/>
      <c r="E36" s="65"/>
      <c r="F36" s="7"/>
      <c r="G36" s="7"/>
    </row>
    <row r="37" spans="1:7" ht="24.95" customHeight="1" thickBot="1" x14ac:dyDescent="0.2">
      <c r="A37" s="68" t="s">
        <v>38</v>
      </c>
      <c r="B37" s="68"/>
      <c r="C37" s="68"/>
      <c r="D37" s="68"/>
      <c r="E37" s="68"/>
      <c r="F37" s="68"/>
      <c r="G37" s="68"/>
    </row>
    <row r="38" spans="1:7" ht="14.25" thickTop="1" x14ac:dyDescent="0.15">
      <c r="A38" s="69"/>
      <c r="B38" s="70"/>
      <c r="C38" s="63" t="s">
        <v>0</v>
      </c>
      <c r="D38" s="64"/>
      <c r="E38" s="43" t="s">
        <v>1</v>
      </c>
      <c r="F38" s="43" t="s">
        <v>2</v>
      </c>
      <c r="G38" s="2" t="s">
        <v>3</v>
      </c>
    </row>
    <row r="39" spans="1:7" ht="17.100000000000001" customHeight="1" x14ac:dyDescent="0.15">
      <c r="A39" s="51" t="s">
        <v>4</v>
      </c>
      <c r="B39" s="52"/>
      <c r="C39" s="53">
        <v>6025</v>
      </c>
      <c r="D39" s="54"/>
      <c r="E39" s="3">
        <v>6730</v>
      </c>
      <c r="F39" s="3">
        <v>7006</v>
      </c>
      <c r="G39" s="4">
        <f>SUM(E39:F39)</f>
        <v>13736</v>
      </c>
    </row>
    <row r="40" spans="1:7" ht="17.100000000000001" customHeight="1" x14ac:dyDescent="0.15">
      <c r="A40" s="51" t="s">
        <v>18</v>
      </c>
      <c r="B40" s="52"/>
      <c r="C40" s="53">
        <v>5928</v>
      </c>
      <c r="D40" s="54"/>
      <c r="E40" s="3">
        <v>6683</v>
      </c>
      <c r="F40" s="3">
        <v>6937</v>
      </c>
      <c r="G40" s="4">
        <f>SUM(E40:F40)</f>
        <v>13620</v>
      </c>
    </row>
    <row r="41" spans="1:7" ht="17.100000000000001" customHeight="1" thickBot="1" x14ac:dyDescent="0.2">
      <c r="A41" s="55" t="s">
        <v>19</v>
      </c>
      <c r="B41" s="56"/>
      <c r="C41" s="20">
        <v>97</v>
      </c>
      <c r="D41" s="29">
        <v>-47</v>
      </c>
      <c r="E41" s="5">
        <v>47</v>
      </c>
      <c r="F41" s="5">
        <v>69</v>
      </c>
      <c r="G41" s="6">
        <f>SUM(E41:F41)</f>
        <v>116</v>
      </c>
    </row>
    <row r="42" spans="1:7" ht="14.25" thickTop="1" x14ac:dyDescent="0.15">
      <c r="A42" s="65"/>
      <c r="B42" s="65"/>
      <c r="C42" s="65"/>
      <c r="D42" s="65"/>
      <c r="E42" s="65"/>
    </row>
  </sheetData>
  <mergeCells count="74"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2:E22"/>
    <mergeCell ref="A23:G23"/>
    <mergeCell ref="A24:B24"/>
    <mergeCell ref="C24:D24"/>
    <mergeCell ref="A25:B25"/>
    <mergeCell ref="C25:D25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鳩山町役場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hirtoguchi</dc:creator>
  <cp:lastModifiedBy>新井 春香</cp:lastModifiedBy>
  <cp:lastPrinted>2019-03-01T02:20:15Z</cp:lastPrinted>
  <dcterms:created xsi:type="dcterms:W3CDTF">2006-12-12T07:36:37Z</dcterms:created>
  <dcterms:modified xsi:type="dcterms:W3CDTF">2019-12-02T06:11:44Z</dcterms:modified>
</cp:coreProperties>
</file>