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\ファイルサーバー\02_課専用\0140_町民健康課_専用\02_町民サービス担当\⑤‐006　緑　人口統計\003人口異動表 - コピー\"/>
    </mc:Choice>
  </mc:AlternateContent>
  <bookViews>
    <workbookView xWindow="0" yWindow="0" windowWidth="20490" windowHeight="5940" tabRatio="862" activeTab="11"/>
  </bookViews>
  <sheets>
    <sheet name="1月" sheetId="96" r:id="rId1"/>
    <sheet name="2月" sheetId="98" r:id="rId2"/>
    <sheet name="3月" sheetId="100" r:id="rId3"/>
    <sheet name="4月" sheetId="101" r:id="rId4"/>
    <sheet name="5月" sheetId="102" r:id="rId5"/>
    <sheet name="6月" sheetId="103" r:id="rId6"/>
    <sheet name="7月" sheetId="104" r:id="rId7"/>
    <sheet name="8月" sheetId="107" r:id="rId8"/>
    <sheet name="9月" sheetId="108" r:id="rId9"/>
    <sheet name="10月" sheetId="109" r:id="rId10"/>
    <sheet name="11月" sheetId="110" r:id="rId11"/>
    <sheet name="12月" sheetId="111" r:id="rId12"/>
  </sheets>
  <calcPr calcId="162913"/>
</workbook>
</file>

<file path=xl/calcChain.xml><?xml version="1.0" encoding="utf-8"?>
<calcChain xmlns="http://schemas.openxmlformats.org/spreadsheetml/2006/main">
  <c r="F34" i="108" l="1"/>
  <c r="E34" i="108"/>
  <c r="C34" i="108"/>
  <c r="G27" i="108"/>
  <c r="G26" i="108"/>
  <c r="E29" i="108"/>
  <c r="C29" i="108"/>
  <c r="G18" i="108"/>
  <c r="G16" i="108"/>
  <c r="F20" i="108"/>
  <c r="C20" i="108"/>
  <c r="D14" i="108"/>
  <c r="D21" i="108" s="1"/>
  <c r="G11" i="108"/>
  <c r="G9" i="108"/>
  <c r="G32" i="108" l="1"/>
  <c r="E35" i="108"/>
  <c r="C14" i="108"/>
  <c r="C21" i="108" s="1"/>
  <c r="G10" i="108"/>
  <c r="G17" i="108"/>
  <c r="G25" i="108"/>
  <c r="G29" i="108" s="1"/>
  <c r="F14" i="108"/>
  <c r="F21" i="108" s="1"/>
  <c r="G12" i="108"/>
  <c r="G14" i="108" s="1"/>
  <c r="G15" i="108"/>
  <c r="G20" i="108" s="1"/>
  <c r="G31" i="108"/>
  <c r="C35" i="108"/>
  <c r="F29" i="108"/>
  <c r="F35" i="108" s="1"/>
  <c r="E14" i="108"/>
  <c r="G30" i="108"/>
  <c r="E20" i="108"/>
  <c r="G21" i="108" l="1"/>
  <c r="G34" i="108"/>
  <c r="G35" i="108" s="1"/>
  <c r="E21" i="108"/>
</calcChain>
</file>

<file path=xl/sharedStrings.xml><?xml version="1.0" encoding="utf-8"?>
<sst xmlns="http://schemas.openxmlformats.org/spreadsheetml/2006/main" count="636" uniqueCount="37">
  <si>
    <t>世帯数</t>
  </si>
  <si>
    <t>男</t>
  </si>
  <si>
    <t>女</t>
  </si>
  <si>
    <t>計</t>
  </si>
  <si>
    <t>総　人　口</t>
  </si>
  <si>
    <t>異動事由</t>
  </si>
  <si>
    <t>世帯</t>
  </si>
  <si>
    <t>転　　入</t>
  </si>
  <si>
    <t>出　　生</t>
  </si>
  <si>
    <t>職権記載等</t>
  </si>
  <si>
    <t>転出取消</t>
  </si>
  <si>
    <t>転　　出</t>
  </si>
  <si>
    <t>死　　亡</t>
  </si>
  <si>
    <t>職権消除等</t>
  </si>
  <si>
    <t>転入取消</t>
  </si>
  <si>
    <t>月間増減</t>
  </si>
  <si>
    <t>異動事由別件数（外国人）</t>
    <rPh sb="8" eb="10">
      <t>ガイコク</t>
    </rPh>
    <rPh sb="10" eb="11">
      <t>ジン</t>
    </rPh>
    <phoneticPr fontId="3"/>
  </si>
  <si>
    <t>※ （）内は日本人との混合世帯再掲</t>
    <rPh sb="4" eb="5">
      <t>ナイ</t>
    </rPh>
    <rPh sb="6" eb="9">
      <t>ニホンジン</t>
    </rPh>
    <rPh sb="11" eb="13">
      <t>コンゴウ</t>
    </rPh>
    <rPh sb="13" eb="15">
      <t>セタイ</t>
    </rPh>
    <rPh sb="15" eb="17">
      <t>サイケイ</t>
    </rPh>
    <phoneticPr fontId="3"/>
  </si>
  <si>
    <t>日本人人口</t>
    <rPh sb="0" eb="2">
      <t>ニホン</t>
    </rPh>
    <rPh sb="2" eb="3">
      <t>ジン</t>
    </rPh>
    <phoneticPr fontId="3"/>
  </si>
  <si>
    <t>外国人人口</t>
    <phoneticPr fontId="3"/>
  </si>
  <si>
    <t>異動事由別件数（日本人）</t>
    <rPh sb="8" eb="10">
      <t>ニホン</t>
    </rPh>
    <rPh sb="10" eb="11">
      <t>ジン</t>
    </rPh>
    <phoneticPr fontId="3"/>
  </si>
  <si>
    <t>世帯分離等</t>
    <rPh sb="4" eb="5">
      <t>トウ</t>
    </rPh>
    <phoneticPr fontId="3"/>
  </si>
  <si>
    <t>世帯合併等</t>
    <rPh sb="4" eb="5">
      <t>トウ</t>
    </rPh>
    <phoneticPr fontId="3"/>
  </si>
  <si>
    <t>職権記載等</t>
    <rPh sb="2" eb="4">
      <t>キサイ</t>
    </rPh>
    <rPh sb="4" eb="5">
      <t>トウ</t>
    </rPh>
    <phoneticPr fontId="3"/>
  </si>
  <si>
    <t>令和2年12月1日現在</t>
    <rPh sb="0" eb="2">
      <t>レイワ</t>
    </rPh>
    <phoneticPr fontId="3"/>
  </si>
  <si>
    <t>令和3年1月1日現在</t>
    <rPh sb="0" eb="2">
      <t>レイワ</t>
    </rPh>
    <phoneticPr fontId="3"/>
  </si>
  <si>
    <t>令和3年2月1日現在</t>
    <rPh sb="0" eb="2">
      <t>レイワ</t>
    </rPh>
    <phoneticPr fontId="3"/>
  </si>
  <si>
    <t>令和3年3月1日現在</t>
    <rPh sb="0" eb="2">
      <t>レイワ</t>
    </rPh>
    <phoneticPr fontId="3"/>
  </si>
  <si>
    <t>令和3年4月1日現在</t>
    <rPh sb="0" eb="2">
      <t>レイワ</t>
    </rPh>
    <phoneticPr fontId="3"/>
  </si>
  <si>
    <t>令和3年5月1日現在</t>
    <rPh sb="0" eb="2">
      <t>レイワ</t>
    </rPh>
    <phoneticPr fontId="3"/>
  </si>
  <si>
    <t>令和3年6月1日現在</t>
    <rPh sb="0" eb="2">
      <t>レイワ</t>
    </rPh>
    <phoneticPr fontId="3"/>
  </si>
  <si>
    <t>令和3年7月1日現在</t>
    <rPh sb="0" eb="2">
      <t>レイワ</t>
    </rPh>
    <phoneticPr fontId="3"/>
  </si>
  <si>
    <t>令和3年8月1日現在</t>
    <rPh sb="0" eb="2">
      <t>レイワ</t>
    </rPh>
    <phoneticPr fontId="3"/>
  </si>
  <si>
    <t>令和3年9月1日現在</t>
    <rPh sb="0" eb="2">
      <t>レイワ</t>
    </rPh>
    <phoneticPr fontId="3"/>
  </si>
  <si>
    <t>令和3年10月1日現在</t>
    <rPh sb="0" eb="2">
      <t>レイワ</t>
    </rPh>
    <phoneticPr fontId="3"/>
  </si>
  <si>
    <t>令和3年11月1日現在</t>
    <rPh sb="0" eb="2">
      <t>レイワ</t>
    </rPh>
    <phoneticPr fontId="3"/>
  </si>
  <si>
    <t>令和3年12月1日現在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</si>
</sst>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4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3" borderId="9" xfId="0" applyNumberFormat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3" borderId="12" xfId="0" applyNumberFormat="1" applyFont="1" applyFill="1" applyBorder="1" applyAlignment="1">
      <alignment horizontal="center" vertical="center"/>
    </xf>
    <xf numFmtId="38" fontId="0" fillId="0" borderId="0" xfId="0" applyNumberFormat="1"/>
    <xf numFmtId="0" fontId="4" fillId="0" borderId="13" xfId="0" applyFont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7" fontId="5" fillId="4" borderId="15" xfId="1" applyNumberFormat="1" applyFont="1" applyFill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5" fillId="4" borderId="13" xfId="1" applyFont="1" applyFill="1" applyBorder="1" applyAlignment="1">
      <alignment horizontal="center" vertical="center"/>
    </xf>
    <xf numFmtId="38" fontId="5" fillId="4" borderId="17" xfId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38" fontId="4" fillId="3" borderId="16" xfId="0" applyNumberFormat="1" applyFont="1" applyFill="1" applyBorder="1" applyAlignment="1">
      <alignment horizontal="center" vertical="center"/>
    </xf>
    <xf numFmtId="38" fontId="4" fillId="3" borderId="18" xfId="0" applyNumberFormat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7" fontId="5" fillId="4" borderId="14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9" zoomScaleNormal="100" workbookViewId="0">
      <selection activeCell="G5" sqref="G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25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1" t="s">
        <v>1</v>
      </c>
      <c r="F2" s="21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6020</v>
      </c>
      <c r="D3" s="44"/>
      <c r="E3" s="2">
        <v>6577</v>
      </c>
      <c r="F3" s="2">
        <v>6869</v>
      </c>
      <c r="G3" s="3">
        <v>13446</v>
      </c>
    </row>
    <row r="4" spans="1:7" ht="17.100000000000001" customHeight="1" x14ac:dyDescent="0.15">
      <c r="A4" s="34" t="s">
        <v>18</v>
      </c>
      <c r="B4" s="35"/>
      <c r="C4" s="43">
        <v>5905</v>
      </c>
      <c r="D4" s="44"/>
      <c r="E4" s="2">
        <v>6525</v>
      </c>
      <c r="F4" s="2">
        <v>6781</v>
      </c>
      <c r="G4" s="3">
        <v>13306</v>
      </c>
    </row>
    <row r="5" spans="1:7" ht="17.100000000000001" customHeight="1" thickBot="1" x14ac:dyDescent="0.2">
      <c r="A5" s="45" t="s">
        <v>19</v>
      </c>
      <c r="B5" s="46"/>
      <c r="C5" s="19">
        <v>115</v>
      </c>
      <c r="D5" s="20">
        <v>-47</v>
      </c>
      <c r="E5" s="4">
        <v>52</v>
      </c>
      <c r="F5" s="4">
        <v>88</v>
      </c>
      <c r="G5" s="5">
        <v>140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1" t="s">
        <v>1</v>
      </c>
      <c r="F8" s="21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11</v>
      </c>
      <c r="D9" s="37"/>
      <c r="E9" s="7">
        <v>16</v>
      </c>
      <c r="F9" s="7">
        <v>13</v>
      </c>
      <c r="G9" s="3">
        <v>29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0</v>
      </c>
      <c r="F10" s="7">
        <v>0</v>
      </c>
      <c r="G10" s="3">
        <v>0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1</v>
      </c>
      <c r="F12" s="7">
        <v>0</v>
      </c>
      <c r="G12" s="3">
        <v>1</v>
      </c>
    </row>
    <row r="13" spans="1:7" ht="17.100000000000001" customHeight="1" x14ac:dyDescent="0.15">
      <c r="A13" s="34" t="s">
        <v>21</v>
      </c>
      <c r="B13" s="35"/>
      <c r="C13" s="53">
        <v>2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13</v>
      </c>
      <c r="D14" s="58">
        <v>0</v>
      </c>
      <c r="E14" s="10">
        <v>17</v>
      </c>
      <c r="F14" s="10">
        <v>13</v>
      </c>
      <c r="G14" s="11">
        <v>30</v>
      </c>
    </row>
    <row r="15" spans="1:7" ht="17.100000000000001" customHeight="1" x14ac:dyDescent="0.15">
      <c r="A15" s="34" t="s">
        <v>11</v>
      </c>
      <c r="B15" s="35"/>
      <c r="C15" s="36">
        <v>9</v>
      </c>
      <c r="D15" s="52"/>
      <c r="E15" s="7">
        <v>19</v>
      </c>
      <c r="F15" s="7">
        <v>13</v>
      </c>
      <c r="G15" s="3">
        <v>32</v>
      </c>
    </row>
    <row r="16" spans="1:7" ht="17.100000000000001" customHeight="1" x14ac:dyDescent="0.15">
      <c r="A16" s="34" t="s">
        <v>12</v>
      </c>
      <c r="B16" s="35"/>
      <c r="C16" s="36">
        <v>5</v>
      </c>
      <c r="D16" s="52"/>
      <c r="E16" s="7">
        <v>14</v>
      </c>
      <c r="F16" s="7">
        <v>4</v>
      </c>
      <c r="G16" s="3">
        <v>18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1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15</v>
      </c>
      <c r="D20" s="62"/>
      <c r="E20" s="12">
        <v>33</v>
      </c>
      <c r="F20" s="12">
        <v>17</v>
      </c>
      <c r="G20" s="13">
        <v>50</v>
      </c>
    </row>
    <row r="21" spans="1:8" ht="17.100000000000001" customHeight="1" thickTop="1" thickBot="1" x14ac:dyDescent="0.2">
      <c r="A21" s="63" t="s">
        <v>15</v>
      </c>
      <c r="B21" s="64"/>
      <c r="C21" s="65">
        <v>-2</v>
      </c>
      <c r="D21" s="66">
        <v>0</v>
      </c>
      <c r="E21" s="14">
        <v>-16</v>
      </c>
      <c r="F21" s="14">
        <v>-4</v>
      </c>
      <c r="G21" s="17">
        <v>-20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1" t="s">
        <v>1</v>
      </c>
      <c r="F24" s="21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1</v>
      </c>
      <c r="D25" s="52"/>
      <c r="E25" s="7">
        <v>1</v>
      </c>
      <c r="F25" s="7">
        <v>0</v>
      </c>
      <c r="G25" s="3">
        <v>1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1</v>
      </c>
      <c r="D29" s="68"/>
      <c r="E29" s="10">
        <v>1</v>
      </c>
      <c r="F29" s="10">
        <v>0</v>
      </c>
      <c r="G29" s="11">
        <v>1</v>
      </c>
    </row>
    <row r="30" spans="1:8" ht="17.100000000000001" customHeight="1" x14ac:dyDescent="0.15">
      <c r="A30" s="34" t="s">
        <v>11</v>
      </c>
      <c r="B30" s="35"/>
      <c r="C30" s="36">
        <v>2</v>
      </c>
      <c r="D30" s="52"/>
      <c r="E30" s="7">
        <v>1</v>
      </c>
      <c r="F30" s="7">
        <v>1</v>
      </c>
      <c r="G30" s="3">
        <v>2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2</v>
      </c>
      <c r="D32" s="52"/>
      <c r="E32" s="7">
        <v>1</v>
      </c>
      <c r="F32" s="7">
        <v>2</v>
      </c>
      <c r="G32" s="3">
        <v>3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4</v>
      </c>
      <c r="D34" s="62"/>
      <c r="E34" s="15">
        <v>2</v>
      </c>
      <c r="F34" s="15">
        <v>3</v>
      </c>
      <c r="G34" s="16">
        <v>5</v>
      </c>
    </row>
    <row r="35" spans="1:7" ht="17.100000000000001" customHeight="1" thickTop="1" thickBot="1" x14ac:dyDescent="0.2">
      <c r="A35" s="63" t="s">
        <v>15</v>
      </c>
      <c r="B35" s="64"/>
      <c r="C35" s="65">
        <v>-3</v>
      </c>
      <c r="D35" s="66"/>
      <c r="E35" s="14">
        <v>-1</v>
      </c>
      <c r="F35" s="14">
        <v>-3</v>
      </c>
      <c r="G35" s="17">
        <v>-4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24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1" t="s">
        <v>1</v>
      </c>
      <c r="F38" s="21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6026</v>
      </c>
      <c r="D39" s="44"/>
      <c r="E39" s="2">
        <v>6594</v>
      </c>
      <c r="F39" s="2">
        <v>6876</v>
      </c>
      <c r="G39" s="3">
        <v>13470</v>
      </c>
    </row>
    <row r="40" spans="1:7" ht="17.100000000000001" customHeight="1" x14ac:dyDescent="0.15">
      <c r="A40" s="34" t="s">
        <v>18</v>
      </c>
      <c r="B40" s="35"/>
      <c r="C40" s="43">
        <v>5907</v>
      </c>
      <c r="D40" s="44"/>
      <c r="E40" s="2">
        <v>6541</v>
      </c>
      <c r="F40" s="2">
        <v>6785</v>
      </c>
      <c r="G40" s="3">
        <v>13326</v>
      </c>
    </row>
    <row r="41" spans="1:7" ht="17.100000000000001" customHeight="1" thickBot="1" x14ac:dyDescent="0.2">
      <c r="A41" s="45" t="s">
        <v>19</v>
      </c>
      <c r="B41" s="46"/>
      <c r="C41" s="19">
        <v>119</v>
      </c>
      <c r="D41" s="20">
        <v>-48</v>
      </c>
      <c r="E41" s="4">
        <v>53</v>
      </c>
      <c r="F41" s="4">
        <v>91</v>
      </c>
      <c r="G41" s="5">
        <v>144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F11" sqref="F1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34</v>
      </c>
      <c r="B1" s="38"/>
      <c r="C1" s="38"/>
      <c r="D1" s="38"/>
      <c r="E1" s="38"/>
      <c r="F1" s="38"/>
      <c r="G1" s="38"/>
    </row>
    <row r="2" spans="1:7" ht="14.25" thickTop="1" x14ac:dyDescent="0.15">
      <c r="A2" s="73"/>
      <c r="B2" s="74"/>
      <c r="C2" s="41" t="s">
        <v>0</v>
      </c>
      <c r="D2" s="42"/>
      <c r="E2" s="30" t="s">
        <v>1</v>
      </c>
      <c r="F2" s="30" t="s">
        <v>2</v>
      </c>
      <c r="G2" s="1" t="s">
        <v>3</v>
      </c>
    </row>
    <row r="3" spans="1:7" ht="17.100000000000001" customHeight="1" x14ac:dyDescent="0.15">
      <c r="A3" s="75" t="s">
        <v>4</v>
      </c>
      <c r="B3" s="76"/>
      <c r="C3" s="43">
        <v>6026</v>
      </c>
      <c r="D3" s="44"/>
      <c r="E3" s="2">
        <v>6537</v>
      </c>
      <c r="F3" s="2">
        <v>6783</v>
      </c>
      <c r="G3" s="3">
        <v>13320</v>
      </c>
    </row>
    <row r="4" spans="1:7" ht="17.100000000000001" customHeight="1" x14ac:dyDescent="0.15">
      <c r="A4" s="75" t="s">
        <v>18</v>
      </c>
      <c r="B4" s="76"/>
      <c r="C4" s="43">
        <v>5915</v>
      </c>
      <c r="D4" s="44"/>
      <c r="E4" s="2">
        <v>6490</v>
      </c>
      <c r="F4" s="2">
        <v>6694</v>
      </c>
      <c r="G4" s="3">
        <v>13184</v>
      </c>
    </row>
    <row r="5" spans="1:7" ht="17.100000000000001" customHeight="1" thickBot="1" x14ac:dyDescent="0.2">
      <c r="A5" s="77" t="s">
        <v>19</v>
      </c>
      <c r="B5" s="78"/>
      <c r="C5" s="19">
        <v>111</v>
      </c>
      <c r="D5" s="20">
        <v>-46</v>
      </c>
      <c r="E5" s="4">
        <v>47</v>
      </c>
      <c r="F5" s="4">
        <v>89</v>
      </c>
      <c r="G5" s="5">
        <v>136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83" t="s">
        <v>5</v>
      </c>
      <c r="B8" s="42"/>
      <c r="C8" s="41" t="s">
        <v>6</v>
      </c>
      <c r="D8" s="42"/>
      <c r="E8" s="30" t="s">
        <v>1</v>
      </c>
      <c r="F8" s="30" t="s">
        <v>2</v>
      </c>
      <c r="G8" s="1" t="s">
        <v>3</v>
      </c>
    </row>
    <row r="9" spans="1:7" ht="17.100000000000001" customHeight="1" x14ac:dyDescent="0.15">
      <c r="A9" s="75" t="s">
        <v>7</v>
      </c>
      <c r="B9" s="76"/>
      <c r="C9" s="36">
        <v>8</v>
      </c>
      <c r="D9" s="52"/>
      <c r="E9" s="7">
        <v>11</v>
      </c>
      <c r="F9" s="7">
        <v>9</v>
      </c>
      <c r="G9" s="3">
        <v>20</v>
      </c>
    </row>
    <row r="10" spans="1:7" ht="17.100000000000001" customHeight="1" x14ac:dyDescent="0.15">
      <c r="A10" s="75" t="s">
        <v>8</v>
      </c>
      <c r="B10" s="76"/>
      <c r="C10" s="50"/>
      <c r="D10" s="51"/>
      <c r="E10" s="7">
        <v>0</v>
      </c>
      <c r="F10" s="7">
        <v>3</v>
      </c>
      <c r="G10" s="3">
        <v>3</v>
      </c>
    </row>
    <row r="11" spans="1:7" ht="17.100000000000001" customHeight="1" x14ac:dyDescent="0.15">
      <c r="A11" s="75" t="s">
        <v>9</v>
      </c>
      <c r="B11" s="76"/>
      <c r="C11" s="36">
        <v>1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75" t="s">
        <v>10</v>
      </c>
      <c r="B12" s="76"/>
      <c r="C12" s="36">
        <v>1</v>
      </c>
      <c r="D12" s="52"/>
      <c r="E12" s="7">
        <v>0</v>
      </c>
      <c r="F12" s="7">
        <v>2</v>
      </c>
      <c r="G12" s="3">
        <v>2</v>
      </c>
    </row>
    <row r="13" spans="1:7" ht="17.100000000000001" customHeight="1" x14ac:dyDescent="0.15">
      <c r="A13" s="75" t="s">
        <v>21</v>
      </c>
      <c r="B13" s="76"/>
      <c r="C13" s="53">
        <v>2</v>
      </c>
      <c r="D13" s="54"/>
      <c r="E13" s="8"/>
      <c r="F13" s="8"/>
      <c r="G13" s="9"/>
    </row>
    <row r="14" spans="1:7" ht="17.100000000000001" customHeight="1" x14ac:dyDescent="0.15">
      <c r="A14" s="81" t="s">
        <v>3</v>
      </c>
      <c r="B14" s="82"/>
      <c r="C14" s="57">
        <v>11</v>
      </c>
      <c r="D14" s="84">
        <v>0</v>
      </c>
      <c r="E14" s="10">
        <v>11</v>
      </c>
      <c r="F14" s="10">
        <v>14</v>
      </c>
      <c r="G14" s="11">
        <v>25</v>
      </c>
    </row>
    <row r="15" spans="1:7" ht="17.100000000000001" customHeight="1" x14ac:dyDescent="0.15">
      <c r="A15" s="75" t="s">
        <v>11</v>
      </c>
      <c r="B15" s="76"/>
      <c r="C15" s="36">
        <v>8</v>
      </c>
      <c r="D15" s="52"/>
      <c r="E15" s="7">
        <v>17</v>
      </c>
      <c r="F15" s="7">
        <v>20</v>
      </c>
      <c r="G15" s="3">
        <v>37</v>
      </c>
    </row>
    <row r="16" spans="1:7" ht="17.100000000000001" customHeight="1" x14ac:dyDescent="0.15">
      <c r="A16" s="75" t="s">
        <v>12</v>
      </c>
      <c r="B16" s="76"/>
      <c r="C16" s="36">
        <v>7</v>
      </c>
      <c r="D16" s="52"/>
      <c r="E16" s="7">
        <v>7</v>
      </c>
      <c r="F16" s="7">
        <v>14</v>
      </c>
      <c r="G16" s="3">
        <v>21</v>
      </c>
    </row>
    <row r="17" spans="1:8" ht="17.100000000000001" customHeight="1" x14ac:dyDescent="0.15">
      <c r="A17" s="75" t="s">
        <v>13</v>
      </c>
      <c r="B17" s="76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75" t="s">
        <v>14</v>
      </c>
      <c r="B18" s="76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75" t="s">
        <v>22</v>
      </c>
      <c r="B19" s="76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79" t="s">
        <v>3</v>
      </c>
      <c r="B20" s="80"/>
      <c r="C20" s="61">
        <v>14</v>
      </c>
      <c r="D20" s="62"/>
      <c r="E20" s="12">
        <v>24</v>
      </c>
      <c r="F20" s="12">
        <v>34</v>
      </c>
      <c r="G20" s="13">
        <v>58</v>
      </c>
    </row>
    <row r="21" spans="1:8" ht="17.100000000000001" customHeight="1" thickTop="1" thickBot="1" x14ac:dyDescent="0.2">
      <c r="A21" s="71" t="s">
        <v>15</v>
      </c>
      <c r="B21" s="72"/>
      <c r="C21" s="65">
        <v>-3</v>
      </c>
      <c r="D21" s="66">
        <v>0</v>
      </c>
      <c r="E21" s="14">
        <v>-13</v>
      </c>
      <c r="F21" s="14">
        <v>-20</v>
      </c>
      <c r="G21" s="17">
        <v>-33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83" t="s">
        <v>5</v>
      </c>
      <c r="B24" s="42"/>
      <c r="C24" s="41" t="s">
        <v>6</v>
      </c>
      <c r="D24" s="42"/>
      <c r="E24" s="30" t="s">
        <v>1</v>
      </c>
      <c r="F24" s="30" t="s">
        <v>2</v>
      </c>
      <c r="G24" s="1" t="s">
        <v>3</v>
      </c>
    </row>
    <row r="25" spans="1:8" ht="17.100000000000001" customHeight="1" x14ac:dyDescent="0.15">
      <c r="A25" s="75" t="s">
        <v>7</v>
      </c>
      <c r="B25" s="76"/>
      <c r="C25" s="36">
        <v>0</v>
      </c>
      <c r="D25" s="52"/>
      <c r="E25" s="7">
        <v>0</v>
      </c>
      <c r="F25" s="7">
        <v>0</v>
      </c>
      <c r="G25" s="3">
        <v>0</v>
      </c>
      <c r="H25" s="18"/>
    </row>
    <row r="26" spans="1:8" ht="17.100000000000001" customHeight="1" x14ac:dyDescent="0.15">
      <c r="A26" s="75" t="s">
        <v>8</v>
      </c>
      <c r="B26" s="76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75" t="s">
        <v>23</v>
      </c>
      <c r="B27" s="76"/>
      <c r="C27" s="36">
        <v>1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75" t="s">
        <v>21</v>
      </c>
      <c r="B28" s="76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81" t="s">
        <v>3</v>
      </c>
      <c r="B29" s="82"/>
      <c r="C29" s="67">
        <v>1</v>
      </c>
      <c r="D29" s="68"/>
      <c r="E29" s="10">
        <v>0</v>
      </c>
      <c r="F29" s="10">
        <v>0</v>
      </c>
      <c r="G29" s="11">
        <v>0</v>
      </c>
    </row>
    <row r="30" spans="1:8" ht="17.100000000000001" customHeight="1" x14ac:dyDescent="0.15">
      <c r="A30" s="75" t="s">
        <v>11</v>
      </c>
      <c r="B30" s="76"/>
      <c r="C30" s="36">
        <v>0</v>
      </c>
      <c r="D30" s="52"/>
      <c r="E30" s="7">
        <v>1</v>
      </c>
      <c r="F30" s="7">
        <v>0</v>
      </c>
      <c r="G30" s="3">
        <v>1</v>
      </c>
    </row>
    <row r="31" spans="1:8" ht="17.100000000000001" customHeight="1" x14ac:dyDescent="0.15">
      <c r="A31" s="75" t="s">
        <v>12</v>
      </c>
      <c r="B31" s="76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75" t="s">
        <v>13</v>
      </c>
      <c r="B32" s="76"/>
      <c r="C32" s="36">
        <v>0</v>
      </c>
      <c r="D32" s="52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75" t="s">
        <v>22</v>
      </c>
      <c r="B33" s="76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79" t="s">
        <v>3</v>
      </c>
      <c r="B34" s="80"/>
      <c r="C34" s="61">
        <v>0</v>
      </c>
      <c r="D34" s="62"/>
      <c r="E34" s="15">
        <v>1</v>
      </c>
      <c r="F34" s="15">
        <v>0</v>
      </c>
      <c r="G34" s="16">
        <v>1</v>
      </c>
    </row>
    <row r="35" spans="1:7" ht="17.100000000000001" customHeight="1" thickTop="1" thickBot="1" x14ac:dyDescent="0.2">
      <c r="A35" s="71" t="s">
        <v>15</v>
      </c>
      <c r="B35" s="72"/>
      <c r="C35" s="65">
        <v>1</v>
      </c>
      <c r="D35" s="66"/>
      <c r="E35" s="14">
        <v>-1</v>
      </c>
      <c r="F35" s="14">
        <v>0</v>
      </c>
      <c r="G35" s="17">
        <v>-1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33</v>
      </c>
      <c r="B37" s="38"/>
      <c r="C37" s="38"/>
      <c r="D37" s="38"/>
      <c r="E37" s="38"/>
      <c r="F37" s="38"/>
      <c r="G37" s="38"/>
    </row>
    <row r="38" spans="1:7" ht="14.25" thickTop="1" x14ac:dyDescent="0.15">
      <c r="A38" s="73"/>
      <c r="B38" s="74"/>
      <c r="C38" s="41" t="s">
        <v>0</v>
      </c>
      <c r="D38" s="42"/>
      <c r="E38" s="30" t="s">
        <v>1</v>
      </c>
      <c r="F38" s="30" t="s">
        <v>2</v>
      </c>
      <c r="G38" s="1" t="s">
        <v>3</v>
      </c>
    </row>
    <row r="39" spans="1:7" ht="17.100000000000001" customHeight="1" x14ac:dyDescent="0.15">
      <c r="A39" s="75" t="s">
        <v>4</v>
      </c>
      <c r="B39" s="76"/>
      <c r="C39" s="43">
        <v>6030</v>
      </c>
      <c r="D39" s="44"/>
      <c r="E39" s="2">
        <v>6551</v>
      </c>
      <c r="F39" s="2">
        <v>6803</v>
      </c>
      <c r="G39" s="3">
        <v>13354</v>
      </c>
    </row>
    <row r="40" spans="1:7" ht="17.100000000000001" customHeight="1" x14ac:dyDescent="0.15">
      <c r="A40" s="75" t="s">
        <v>18</v>
      </c>
      <c r="B40" s="76"/>
      <c r="C40" s="43">
        <v>5918</v>
      </c>
      <c r="D40" s="44"/>
      <c r="E40" s="2">
        <v>6503</v>
      </c>
      <c r="F40" s="2">
        <v>6714</v>
      </c>
      <c r="G40" s="3">
        <v>13217</v>
      </c>
    </row>
    <row r="41" spans="1:7" ht="17.100000000000001" customHeight="1" thickBot="1" x14ac:dyDescent="0.2">
      <c r="A41" s="77" t="s">
        <v>19</v>
      </c>
      <c r="B41" s="78"/>
      <c r="C41" s="19">
        <v>112</v>
      </c>
      <c r="D41" s="20">
        <v>-48</v>
      </c>
      <c r="E41" s="4">
        <v>48</v>
      </c>
      <c r="F41" s="4">
        <v>89</v>
      </c>
      <c r="G41" s="5">
        <v>137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zoomScaleNormal="100" workbookViewId="0">
      <selection activeCell="F17" sqref="F17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35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31" t="s">
        <v>1</v>
      </c>
      <c r="F2" s="31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6027</v>
      </c>
      <c r="D3" s="44"/>
      <c r="E3" s="2">
        <v>6535</v>
      </c>
      <c r="F3" s="2">
        <v>6777</v>
      </c>
      <c r="G3" s="3">
        <v>13312</v>
      </c>
    </row>
    <row r="4" spans="1:7" ht="17.100000000000001" customHeight="1" x14ac:dyDescent="0.15">
      <c r="A4" s="34" t="s">
        <v>18</v>
      </c>
      <c r="B4" s="35"/>
      <c r="C4" s="43">
        <v>5916</v>
      </c>
      <c r="D4" s="44"/>
      <c r="E4" s="2">
        <v>6488</v>
      </c>
      <c r="F4" s="2">
        <v>6688</v>
      </c>
      <c r="G4" s="3">
        <v>13176</v>
      </c>
    </row>
    <row r="5" spans="1:7" ht="17.100000000000001" customHeight="1" thickBot="1" x14ac:dyDescent="0.2">
      <c r="A5" s="45" t="s">
        <v>19</v>
      </c>
      <c r="B5" s="46"/>
      <c r="C5" s="19">
        <v>111</v>
      </c>
      <c r="D5" s="20">
        <v>-46</v>
      </c>
      <c r="E5" s="4">
        <v>47</v>
      </c>
      <c r="F5" s="4">
        <v>89</v>
      </c>
      <c r="G5" s="5">
        <v>136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31" t="s">
        <v>1</v>
      </c>
      <c r="F8" s="31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11</v>
      </c>
      <c r="D9" s="37"/>
      <c r="E9" s="7">
        <v>10</v>
      </c>
      <c r="F9" s="7">
        <v>11</v>
      </c>
      <c r="G9" s="3">
        <v>21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3</v>
      </c>
      <c r="F10" s="7">
        <v>2</v>
      </c>
      <c r="G10" s="3">
        <v>5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1</v>
      </c>
      <c r="F12" s="7">
        <v>1</v>
      </c>
      <c r="G12" s="3">
        <v>2</v>
      </c>
    </row>
    <row r="13" spans="1:7" ht="17.100000000000001" customHeight="1" x14ac:dyDescent="0.15">
      <c r="A13" s="34" t="s">
        <v>21</v>
      </c>
      <c r="B13" s="35"/>
      <c r="C13" s="53">
        <v>1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12</v>
      </c>
      <c r="D14" s="58">
        <v>0</v>
      </c>
      <c r="E14" s="10">
        <v>14</v>
      </c>
      <c r="F14" s="10">
        <v>14</v>
      </c>
      <c r="G14" s="11">
        <v>28</v>
      </c>
    </row>
    <row r="15" spans="1:7" ht="17.100000000000001" customHeight="1" x14ac:dyDescent="0.15">
      <c r="A15" s="34" t="s">
        <v>11</v>
      </c>
      <c r="B15" s="35"/>
      <c r="C15" s="36">
        <v>5</v>
      </c>
      <c r="D15" s="52"/>
      <c r="E15" s="7">
        <v>9</v>
      </c>
      <c r="F15" s="7">
        <v>12</v>
      </c>
      <c r="G15" s="3">
        <v>21</v>
      </c>
    </row>
    <row r="16" spans="1:7" ht="17.100000000000001" customHeight="1" x14ac:dyDescent="0.15">
      <c r="A16" s="34" t="s">
        <v>12</v>
      </c>
      <c r="B16" s="35"/>
      <c r="C16" s="36">
        <v>5</v>
      </c>
      <c r="D16" s="52"/>
      <c r="E16" s="7">
        <v>7</v>
      </c>
      <c r="F16" s="7">
        <v>8</v>
      </c>
      <c r="G16" s="3">
        <v>15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1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11</v>
      </c>
      <c r="D20" s="62"/>
      <c r="E20" s="12">
        <v>16</v>
      </c>
      <c r="F20" s="12">
        <v>20</v>
      </c>
      <c r="G20" s="13">
        <v>36</v>
      </c>
    </row>
    <row r="21" spans="1:8" ht="17.100000000000001" customHeight="1" thickTop="1" thickBot="1" x14ac:dyDescent="0.2">
      <c r="A21" s="63" t="s">
        <v>15</v>
      </c>
      <c r="B21" s="64"/>
      <c r="C21" s="65">
        <v>1</v>
      </c>
      <c r="D21" s="66">
        <v>0</v>
      </c>
      <c r="E21" s="14">
        <v>-2</v>
      </c>
      <c r="F21" s="14">
        <v>-6</v>
      </c>
      <c r="G21" s="17">
        <v>-8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31" t="s">
        <v>1</v>
      </c>
      <c r="F24" s="31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0</v>
      </c>
      <c r="D25" s="52"/>
      <c r="E25" s="7">
        <v>0</v>
      </c>
      <c r="F25" s="7">
        <v>0</v>
      </c>
      <c r="G25" s="3">
        <v>0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0</v>
      </c>
      <c r="D29" s="68"/>
      <c r="E29" s="10">
        <v>0</v>
      </c>
      <c r="F29" s="10">
        <v>0</v>
      </c>
      <c r="G29" s="11">
        <v>0</v>
      </c>
    </row>
    <row r="30" spans="1:8" ht="17.100000000000001" customHeight="1" x14ac:dyDescent="0.15">
      <c r="A30" s="34" t="s">
        <v>11</v>
      </c>
      <c r="B30" s="35"/>
      <c r="C30" s="36">
        <v>0</v>
      </c>
      <c r="D30" s="52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0</v>
      </c>
      <c r="D34" s="62"/>
      <c r="E34" s="15">
        <v>0</v>
      </c>
      <c r="F34" s="15">
        <v>0</v>
      </c>
      <c r="G34" s="16">
        <v>0</v>
      </c>
    </row>
    <row r="35" spans="1:7" ht="17.100000000000001" customHeight="1" thickTop="1" thickBot="1" x14ac:dyDescent="0.2">
      <c r="A35" s="63" t="s">
        <v>15</v>
      </c>
      <c r="B35" s="64"/>
      <c r="C35" s="65">
        <v>0</v>
      </c>
      <c r="D35" s="66"/>
      <c r="E35" s="14">
        <v>0</v>
      </c>
      <c r="F35" s="14">
        <v>0</v>
      </c>
      <c r="G35" s="17">
        <v>0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34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31" t="s">
        <v>1</v>
      </c>
      <c r="F38" s="31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6026</v>
      </c>
      <c r="D39" s="44"/>
      <c r="E39" s="2">
        <v>6537</v>
      </c>
      <c r="F39" s="2">
        <v>6783</v>
      </c>
      <c r="G39" s="3">
        <v>13320</v>
      </c>
    </row>
    <row r="40" spans="1:7" ht="17.100000000000001" customHeight="1" x14ac:dyDescent="0.15">
      <c r="A40" s="34" t="s">
        <v>18</v>
      </c>
      <c r="B40" s="35"/>
      <c r="C40" s="43">
        <v>5915</v>
      </c>
      <c r="D40" s="44"/>
      <c r="E40" s="2">
        <v>6490</v>
      </c>
      <c r="F40" s="2">
        <v>6694</v>
      </c>
      <c r="G40" s="3">
        <v>13184</v>
      </c>
    </row>
    <row r="41" spans="1:7" ht="17.100000000000001" customHeight="1" thickBot="1" x14ac:dyDescent="0.2">
      <c r="A41" s="45" t="s">
        <v>19</v>
      </c>
      <c r="B41" s="46"/>
      <c r="C41" s="19">
        <v>111</v>
      </c>
      <c r="D41" s="20">
        <v>-46</v>
      </c>
      <c r="E41" s="4">
        <v>47</v>
      </c>
      <c r="F41" s="4">
        <v>89</v>
      </c>
      <c r="G41" s="5">
        <v>136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G5" sqref="G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36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32" t="s">
        <v>1</v>
      </c>
      <c r="F2" s="32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6029</v>
      </c>
      <c r="D3" s="44"/>
      <c r="E3" s="2">
        <v>6540</v>
      </c>
      <c r="F3" s="2">
        <v>6778</v>
      </c>
      <c r="G3" s="3">
        <v>13318</v>
      </c>
    </row>
    <row r="4" spans="1:7" ht="17.100000000000001" customHeight="1" x14ac:dyDescent="0.15">
      <c r="A4" s="34" t="s">
        <v>18</v>
      </c>
      <c r="B4" s="35"/>
      <c r="C4" s="43">
        <v>5916</v>
      </c>
      <c r="D4" s="44"/>
      <c r="E4" s="2">
        <v>6490</v>
      </c>
      <c r="F4" s="2">
        <v>6689</v>
      </c>
      <c r="G4" s="3">
        <v>13179</v>
      </c>
    </row>
    <row r="5" spans="1:7" ht="17.100000000000001" customHeight="1" thickBot="1" x14ac:dyDescent="0.2">
      <c r="A5" s="45" t="s">
        <v>19</v>
      </c>
      <c r="B5" s="46"/>
      <c r="C5" s="19">
        <v>113</v>
      </c>
      <c r="D5" s="20">
        <v>-46</v>
      </c>
      <c r="E5" s="4">
        <v>50</v>
      </c>
      <c r="F5" s="4">
        <v>89</v>
      </c>
      <c r="G5" s="5">
        <v>139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32" t="s">
        <v>1</v>
      </c>
      <c r="F8" s="32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15</v>
      </c>
      <c r="D9" s="37"/>
      <c r="E9" s="7">
        <v>23</v>
      </c>
      <c r="F9" s="7">
        <v>22</v>
      </c>
      <c r="G9" s="3">
        <v>45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3</v>
      </c>
      <c r="F10" s="7">
        <v>4</v>
      </c>
      <c r="G10" s="3">
        <v>7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4" t="s">
        <v>21</v>
      </c>
      <c r="B13" s="35"/>
      <c r="C13" s="53">
        <v>3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18</v>
      </c>
      <c r="D14" s="58">
        <v>0</v>
      </c>
      <c r="E14" s="10">
        <v>26</v>
      </c>
      <c r="F14" s="10">
        <v>26</v>
      </c>
      <c r="G14" s="11">
        <v>52</v>
      </c>
    </row>
    <row r="15" spans="1:7" ht="17.100000000000001" customHeight="1" x14ac:dyDescent="0.15">
      <c r="A15" s="34" t="s">
        <v>11</v>
      </c>
      <c r="B15" s="35"/>
      <c r="C15" s="36">
        <v>11</v>
      </c>
      <c r="D15" s="52"/>
      <c r="E15" s="7">
        <v>15</v>
      </c>
      <c r="F15" s="7">
        <v>16</v>
      </c>
      <c r="G15" s="3">
        <v>31</v>
      </c>
    </row>
    <row r="16" spans="1:7" ht="17.100000000000001" customHeight="1" x14ac:dyDescent="0.15">
      <c r="A16" s="34" t="s">
        <v>12</v>
      </c>
      <c r="B16" s="35"/>
      <c r="C16" s="36">
        <v>6</v>
      </c>
      <c r="D16" s="52"/>
      <c r="E16" s="7">
        <v>9</v>
      </c>
      <c r="F16" s="7">
        <v>9</v>
      </c>
      <c r="G16" s="3">
        <v>18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1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18</v>
      </c>
      <c r="D20" s="62"/>
      <c r="E20" s="12">
        <v>24</v>
      </c>
      <c r="F20" s="12">
        <v>25</v>
      </c>
      <c r="G20" s="13">
        <v>49</v>
      </c>
    </row>
    <row r="21" spans="1:8" ht="17.100000000000001" customHeight="1" thickTop="1" thickBot="1" x14ac:dyDescent="0.2">
      <c r="A21" s="63" t="s">
        <v>15</v>
      </c>
      <c r="B21" s="64"/>
      <c r="C21" s="65">
        <v>0</v>
      </c>
      <c r="D21" s="66">
        <v>0</v>
      </c>
      <c r="E21" s="14">
        <v>2</v>
      </c>
      <c r="F21" s="14">
        <v>1</v>
      </c>
      <c r="G21" s="17">
        <v>3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32" t="s">
        <v>1</v>
      </c>
      <c r="F24" s="32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2</v>
      </c>
      <c r="D25" s="52"/>
      <c r="E25" s="7">
        <v>3</v>
      </c>
      <c r="F25" s="7">
        <v>0</v>
      </c>
      <c r="G25" s="3">
        <v>3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2</v>
      </c>
      <c r="D29" s="68"/>
      <c r="E29" s="10">
        <v>3</v>
      </c>
      <c r="F29" s="10">
        <v>0</v>
      </c>
      <c r="G29" s="11">
        <v>3</v>
      </c>
    </row>
    <row r="30" spans="1:8" ht="17.100000000000001" customHeight="1" x14ac:dyDescent="0.15">
      <c r="A30" s="34" t="s">
        <v>11</v>
      </c>
      <c r="B30" s="35"/>
      <c r="C30" s="36">
        <v>0</v>
      </c>
      <c r="D30" s="52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0</v>
      </c>
      <c r="D34" s="62"/>
      <c r="E34" s="15">
        <v>0</v>
      </c>
      <c r="F34" s="15">
        <v>0</v>
      </c>
      <c r="G34" s="16">
        <v>0</v>
      </c>
    </row>
    <row r="35" spans="1:7" ht="17.100000000000001" customHeight="1" thickTop="1" thickBot="1" x14ac:dyDescent="0.2">
      <c r="A35" s="63" t="s">
        <v>15</v>
      </c>
      <c r="B35" s="64"/>
      <c r="C35" s="65">
        <v>2</v>
      </c>
      <c r="D35" s="66"/>
      <c r="E35" s="14">
        <v>3</v>
      </c>
      <c r="F35" s="14">
        <v>0</v>
      </c>
      <c r="G35" s="17">
        <v>3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35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32" t="s">
        <v>1</v>
      </c>
      <c r="F38" s="32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6027</v>
      </c>
      <c r="D39" s="44"/>
      <c r="E39" s="2">
        <v>6535</v>
      </c>
      <c r="F39" s="2">
        <v>6777</v>
      </c>
      <c r="G39" s="3">
        <v>13312</v>
      </c>
    </row>
    <row r="40" spans="1:7" ht="17.100000000000001" customHeight="1" x14ac:dyDescent="0.15">
      <c r="A40" s="34" t="s">
        <v>18</v>
      </c>
      <c r="B40" s="35"/>
      <c r="C40" s="43">
        <v>5916</v>
      </c>
      <c r="D40" s="44"/>
      <c r="E40" s="2">
        <v>6488</v>
      </c>
      <c r="F40" s="2">
        <v>6688</v>
      </c>
      <c r="G40" s="3">
        <v>13176</v>
      </c>
    </row>
    <row r="41" spans="1:7" ht="17.100000000000001" customHeight="1" thickBot="1" x14ac:dyDescent="0.2">
      <c r="A41" s="45" t="s">
        <v>19</v>
      </c>
      <c r="B41" s="46"/>
      <c r="C41" s="19">
        <v>111</v>
      </c>
      <c r="D41" s="20">
        <v>-46</v>
      </c>
      <c r="E41" s="4">
        <v>47</v>
      </c>
      <c r="F41" s="4">
        <v>89</v>
      </c>
      <c r="G41" s="5">
        <v>136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F8" sqref="F8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26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2" t="s">
        <v>1</v>
      </c>
      <c r="F2" s="22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6010</v>
      </c>
      <c r="D3" s="44"/>
      <c r="E3" s="2">
        <v>6568</v>
      </c>
      <c r="F3" s="2">
        <v>6856</v>
      </c>
      <c r="G3" s="3">
        <v>13424</v>
      </c>
    </row>
    <row r="4" spans="1:7" ht="17.100000000000001" customHeight="1" x14ac:dyDescent="0.15">
      <c r="A4" s="34" t="s">
        <v>18</v>
      </c>
      <c r="B4" s="35"/>
      <c r="C4" s="43">
        <v>5895</v>
      </c>
      <c r="D4" s="44"/>
      <c r="E4" s="2">
        <v>6517</v>
      </c>
      <c r="F4" s="2">
        <v>6767</v>
      </c>
      <c r="G4" s="3">
        <v>13284</v>
      </c>
    </row>
    <row r="5" spans="1:7" ht="17.100000000000001" customHeight="1" thickBot="1" x14ac:dyDescent="0.2">
      <c r="A5" s="45" t="s">
        <v>19</v>
      </c>
      <c r="B5" s="46"/>
      <c r="C5" s="19">
        <v>115</v>
      </c>
      <c r="D5" s="20">
        <v>-49</v>
      </c>
      <c r="E5" s="4">
        <v>51</v>
      </c>
      <c r="F5" s="4">
        <v>89</v>
      </c>
      <c r="G5" s="5">
        <v>140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2" t="s">
        <v>1</v>
      </c>
      <c r="F8" s="22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4</v>
      </c>
      <c r="D9" s="37"/>
      <c r="E9" s="7">
        <v>9</v>
      </c>
      <c r="F9" s="7">
        <v>8</v>
      </c>
      <c r="G9" s="3">
        <v>17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1</v>
      </c>
      <c r="F10" s="7">
        <v>1</v>
      </c>
      <c r="G10" s="3">
        <v>2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4" t="s">
        <v>21</v>
      </c>
      <c r="B13" s="35"/>
      <c r="C13" s="53">
        <v>1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5</v>
      </c>
      <c r="D14" s="58">
        <v>0</v>
      </c>
      <c r="E14" s="10">
        <v>10</v>
      </c>
      <c r="F14" s="10">
        <v>9</v>
      </c>
      <c r="G14" s="11">
        <v>19</v>
      </c>
    </row>
    <row r="15" spans="1:7" ht="17.100000000000001" customHeight="1" x14ac:dyDescent="0.15">
      <c r="A15" s="34" t="s">
        <v>11</v>
      </c>
      <c r="B15" s="35"/>
      <c r="C15" s="36">
        <v>8</v>
      </c>
      <c r="D15" s="52"/>
      <c r="E15" s="7">
        <v>11</v>
      </c>
      <c r="F15" s="7">
        <v>13</v>
      </c>
      <c r="G15" s="3">
        <v>24</v>
      </c>
    </row>
    <row r="16" spans="1:7" ht="17.100000000000001" customHeight="1" x14ac:dyDescent="0.15">
      <c r="A16" s="34" t="s">
        <v>12</v>
      </c>
      <c r="B16" s="35"/>
      <c r="C16" s="36">
        <v>5</v>
      </c>
      <c r="D16" s="52"/>
      <c r="E16" s="7">
        <v>7</v>
      </c>
      <c r="F16" s="7">
        <v>10</v>
      </c>
      <c r="G16" s="3">
        <v>17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2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15</v>
      </c>
      <c r="D20" s="62"/>
      <c r="E20" s="12">
        <v>18</v>
      </c>
      <c r="F20" s="12">
        <v>23</v>
      </c>
      <c r="G20" s="13">
        <v>41</v>
      </c>
    </row>
    <row r="21" spans="1:8" ht="17.100000000000001" customHeight="1" thickTop="1" thickBot="1" x14ac:dyDescent="0.2">
      <c r="A21" s="63" t="s">
        <v>15</v>
      </c>
      <c r="B21" s="64"/>
      <c r="C21" s="65">
        <v>-10</v>
      </c>
      <c r="D21" s="66">
        <v>0</v>
      </c>
      <c r="E21" s="14">
        <v>-8</v>
      </c>
      <c r="F21" s="14">
        <v>-14</v>
      </c>
      <c r="G21" s="17">
        <v>-22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2" t="s">
        <v>1</v>
      </c>
      <c r="F24" s="22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3</v>
      </c>
      <c r="D25" s="52"/>
      <c r="E25" s="7">
        <v>2</v>
      </c>
      <c r="F25" s="7">
        <v>2</v>
      </c>
      <c r="G25" s="3">
        <v>4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3</v>
      </c>
      <c r="D29" s="68"/>
      <c r="E29" s="10">
        <v>2</v>
      </c>
      <c r="F29" s="10">
        <v>2</v>
      </c>
      <c r="G29" s="11">
        <v>4</v>
      </c>
    </row>
    <row r="30" spans="1:8" ht="17.100000000000001" customHeight="1" x14ac:dyDescent="0.15">
      <c r="A30" s="34" t="s">
        <v>11</v>
      </c>
      <c r="B30" s="35"/>
      <c r="C30" s="36">
        <v>2</v>
      </c>
      <c r="D30" s="52"/>
      <c r="E30" s="7">
        <v>1</v>
      </c>
      <c r="F30" s="7">
        <v>1</v>
      </c>
      <c r="G30" s="3">
        <v>2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2</v>
      </c>
      <c r="D32" s="52"/>
      <c r="E32" s="7">
        <v>2</v>
      </c>
      <c r="F32" s="7">
        <v>0</v>
      </c>
      <c r="G32" s="3">
        <v>2</v>
      </c>
    </row>
    <row r="33" spans="1:7" ht="17.100000000000001" customHeight="1" x14ac:dyDescent="0.15">
      <c r="A33" s="34" t="s">
        <v>22</v>
      </c>
      <c r="B33" s="35"/>
      <c r="C33" s="36">
        <v>1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5</v>
      </c>
      <c r="D34" s="62"/>
      <c r="E34" s="15">
        <v>3</v>
      </c>
      <c r="F34" s="15">
        <v>1</v>
      </c>
      <c r="G34" s="16">
        <v>4</v>
      </c>
    </row>
    <row r="35" spans="1:7" ht="17.100000000000001" customHeight="1" thickTop="1" thickBot="1" x14ac:dyDescent="0.2">
      <c r="A35" s="63" t="s">
        <v>15</v>
      </c>
      <c r="B35" s="64"/>
      <c r="C35" s="65">
        <v>-2</v>
      </c>
      <c r="D35" s="66"/>
      <c r="E35" s="14">
        <v>-1</v>
      </c>
      <c r="F35" s="14">
        <v>1</v>
      </c>
      <c r="G35" s="17">
        <v>0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25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2" t="s">
        <v>1</v>
      </c>
      <c r="F38" s="22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6020</v>
      </c>
      <c r="D39" s="44"/>
      <c r="E39" s="2">
        <v>6577</v>
      </c>
      <c r="F39" s="2">
        <v>6869</v>
      </c>
      <c r="G39" s="3">
        <v>13446</v>
      </c>
    </row>
    <row r="40" spans="1:7" ht="17.100000000000001" customHeight="1" x14ac:dyDescent="0.15">
      <c r="A40" s="34" t="s">
        <v>18</v>
      </c>
      <c r="B40" s="35"/>
      <c r="C40" s="43">
        <v>5905</v>
      </c>
      <c r="D40" s="44"/>
      <c r="E40" s="2">
        <v>6525</v>
      </c>
      <c r="F40" s="2">
        <v>6781</v>
      </c>
      <c r="G40" s="3">
        <v>13306</v>
      </c>
    </row>
    <row r="41" spans="1:7" ht="17.100000000000001" customHeight="1" thickBot="1" x14ac:dyDescent="0.2">
      <c r="A41" s="45" t="s">
        <v>19</v>
      </c>
      <c r="B41" s="46"/>
      <c r="C41" s="19">
        <v>115</v>
      </c>
      <c r="D41" s="20">
        <v>-47</v>
      </c>
      <c r="E41" s="4">
        <v>52</v>
      </c>
      <c r="F41" s="4">
        <v>88</v>
      </c>
      <c r="G41" s="5">
        <v>140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zoomScaleNormal="100" workbookViewId="0">
      <selection activeCell="F8" sqref="F8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27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3" t="s">
        <v>1</v>
      </c>
      <c r="F2" s="23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6006</v>
      </c>
      <c r="D3" s="44"/>
      <c r="E3" s="2">
        <v>6563</v>
      </c>
      <c r="F3" s="2">
        <v>6851</v>
      </c>
      <c r="G3" s="3">
        <v>13414</v>
      </c>
    </row>
    <row r="4" spans="1:7" ht="17.100000000000001" customHeight="1" x14ac:dyDescent="0.15">
      <c r="A4" s="34" t="s">
        <v>18</v>
      </c>
      <c r="B4" s="35"/>
      <c r="C4" s="43">
        <v>5891</v>
      </c>
      <c r="D4" s="44"/>
      <c r="E4" s="2">
        <v>6512</v>
      </c>
      <c r="F4" s="2">
        <v>6762</v>
      </c>
      <c r="G4" s="3">
        <v>13274</v>
      </c>
    </row>
    <row r="5" spans="1:7" ht="17.100000000000001" customHeight="1" thickBot="1" x14ac:dyDescent="0.2">
      <c r="A5" s="45" t="s">
        <v>19</v>
      </c>
      <c r="B5" s="46"/>
      <c r="C5" s="19">
        <v>115</v>
      </c>
      <c r="D5" s="20">
        <v>-49</v>
      </c>
      <c r="E5" s="4">
        <v>51</v>
      </c>
      <c r="F5" s="4">
        <v>89</v>
      </c>
      <c r="G5" s="5">
        <v>140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3" t="s">
        <v>1</v>
      </c>
      <c r="F8" s="23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7</v>
      </c>
      <c r="D9" s="37"/>
      <c r="E9" s="7">
        <v>9</v>
      </c>
      <c r="F9" s="7">
        <v>9</v>
      </c>
      <c r="G9" s="3">
        <v>18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0</v>
      </c>
      <c r="F10" s="7">
        <v>0</v>
      </c>
      <c r="G10" s="3">
        <v>0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4" t="s">
        <v>21</v>
      </c>
      <c r="B13" s="35"/>
      <c r="C13" s="53">
        <v>4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11</v>
      </c>
      <c r="D14" s="58">
        <v>0</v>
      </c>
      <c r="E14" s="10">
        <v>9</v>
      </c>
      <c r="F14" s="10">
        <v>9</v>
      </c>
      <c r="G14" s="11">
        <v>18</v>
      </c>
    </row>
    <row r="15" spans="1:7" ht="17.100000000000001" customHeight="1" x14ac:dyDescent="0.15">
      <c r="A15" s="34" t="s">
        <v>11</v>
      </c>
      <c r="B15" s="35"/>
      <c r="C15" s="36">
        <v>5</v>
      </c>
      <c r="D15" s="52"/>
      <c r="E15" s="7">
        <v>8</v>
      </c>
      <c r="F15" s="7">
        <v>5</v>
      </c>
      <c r="G15" s="3">
        <v>13</v>
      </c>
    </row>
    <row r="16" spans="1:7" ht="17.100000000000001" customHeight="1" x14ac:dyDescent="0.15">
      <c r="A16" s="34" t="s">
        <v>12</v>
      </c>
      <c r="B16" s="35"/>
      <c r="C16" s="36">
        <v>10</v>
      </c>
      <c r="D16" s="52"/>
      <c r="E16" s="7">
        <v>6</v>
      </c>
      <c r="F16" s="7">
        <v>9</v>
      </c>
      <c r="G16" s="3">
        <v>15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15</v>
      </c>
      <c r="D20" s="62"/>
      <c r="E20" s="12">
        <v>14</v>
      </c>
      <c r="F20" s="12">
        <v>14</v>
      </c>
      <c r="G20" s="13">
        <v>28</v>
      </c>
    </row>
    <row r="21" spans="1:8" ht="17.100000000000001" customHeight="1" thickTop="1" thickBot="1" x14ac:dyDescent="0.2">
      <c r="A21" s="63" t="s">
        <v>15</v>
      </c>
      <c r="B21" s="64"/>
      <c r="C21" s="65">
        <v>-4</v>
      </c>
      <c r="D21" s="66">
        <v>0</v>
      </c>
      <c r="E21" s="14">
        <v>-5</v>
      </c>
      <c r="F21" s="14">
        <v>-5</v>
      </c>
      <c r="G21" s="17">
        <v>-10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3" t="s">
        <v>1</v>
      </c>
      <c r="F24" s="23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0</v>
      </c>
      <c r="D25" s="52"/>
      <c r="E25" s="7">
        <v>0</v>
      </c>
      <c r="F25" s="7">
        <v>1</v>
      </c>
      <c r="G25" s="3">
        <v>1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0</v>
      </c>
      <c r="D29" s="68"/>
      <c r="E29" s="10">
        <v>0</v>
      </c>
      <c r="F29" s="10">
        <v>1</v>
      </c>
      <c r="G29" s="11">
        <v>1</v>
      </c>
    </row>
    <row r="30" spans="1:8" ht="17.100000000000001" customHeight="1" x14ac:dyDescent="0.15">
      <c r="A30" s="34" t="s">
        <v>11</v>
      </c>
      <c r="B30" s="35"/>
      <c r="C30" s="36">
        <v>0</v>
      </c>
      <c r="D30" s="52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1</v>
      </c>
      <c r="G32" s="3">
        <v>1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0</v>
      </c>
      <c r="D34" s="62"/>
      <c r="E34" s="15">
        <v>0</v>
      </c>
      <c r="F34" s="15">
        <v>1</v>
      </c>
      <c r="G34" s="16">
        <v>1</v>
      </c>
    </row>
    <row r="35" spans="1:7" ht="17.100000000000001" customHeight="1" thickTop="1" thickBot="1" x14ac:dyDescent="0.2">
      <c r="A35" s="63" t="s">
        <v>15</v>
      </c>
      <c r="B35" s="64"/>
      <c r="C35" s="65">
        <v>0</v>
      </c>
      <c r="D35" s="66"/>
      <c r="E35" s="14">
        <v>0</v>
      </c>
      <c r="F35" s="14">
        <v>0</v>
      </c>
      <c r="G35" s="17">
        <v>0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26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3" t="s">
        <v>1</v>
      </c>
      <c r="F38" s="23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6010</v>
      </c>
      <c r="D39" s="44"/>
      <c r="E39" s="2">
        <v>6568</v>
      </c>
      <c r="F39" s="2">
        <v>6856</v>
      </c>
      <c r="G39" s="3">
        <v>13424</v>
      </c>
    </row>
    <row r="40" spans="1:7" ht="17.100000000000001" customHeight="1" x14ac:dyDescent="0.15">
      <c r="A40" s="34" t="s">
        <v>18</v>
      </c>
      <c r="B40" s="35"/>
      <c r="C40" s="43">
        <v>5895</v>
      </c>
      <c r="D40" s="44"/>
      <c r="E40" s="2">
        <v>6517</v>
      </c>
      <c r="F40" s="2">
        <v>6767</v>
      </c>
      <c r="G40" s="3">
        <v>13284</v>
      </c>
    </row>
    <row r="41" spans="1:7" ht="17.100000000000001" customHeight="1" thickBot="1" x14ac:dyDescent="0.2">
      <c r="A41" s="45" t="s">
        <v>19</v>
      </c>
      <c r="B41" s="46"/>
      <c r="C41" s="19">
        <v>115</v>
      </c>
      <c r="D41" s="20">
        <v>-49</v>
      </c>
      <c r="E41" s="4">
        <v>51</v>
      </c>
      <c r="F41" s="4">
        <v>89</v>
      </c>
      <c r="G41" s="5">
        <v>140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C12" sqref="C12:D12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28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4" t="s">
        <v>1</v>
      </c>
      <c r="F2" s="24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6001</v>
      </c>
      <c r="D3" s="44"/>
      <c r="E3" s="2">
        <v>6558</v>
      </c>
      <c r="F3" s="2">
        <v>6823</v>
      </c>
      <c r="G3" s="3">
        <v>13381</v>
      </c>
    </row>
    <row r="4" spans="1:7" ht="17.100000000000001" customHeight="1" x14ac:dyDescent="0.15">
      <c r="A4" s="34" t="s">
        <v>18</v>
      </c>
      <c r="B4" s="35"/>
      <c r="C4" s="43">
        <v>5888</v>
      </c>
      <c r="D4" s="44"/>
      <c r="E4" s="2">
        <v>6507</v>
      </c>
      <c r="F4" s="2">
        <v>6736</v>
      </c>
      <c r="G4" s="3">
        <v>13243</v>
      </c>
    </row>
    <row r="5" spans="1:7" ht="17.100000000000001" customHeight="1" thickBot="1" x14ac:dyDescent="0.2">
      <c r="A5" s="45" t="s">
        <v>19</v>
      </c>
      <c r="B5" s="46"/>
      <c r="C5" s="19">
        <v>113</v>
      </c>
      <c r="D5" s="20">
        <v>-47</v>
      </c>
      <c r="E5" s="4">
        <v>51</v>
      </c>
      <c r="F5" s="4">
        <v>87</v>
      </c>
      <c r="G5" s="5">
        <v>138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4" t="s">
        <v>1</v>
      </c>
      <c r="F8" s="24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16</v>
      </c>
      <c r="D9" s="37"/>
      <c r="E9" s="7">
        <v>22</v>
      </c>
      <c r="F9" s="7">
        <v>20</v>
      </c>
      <c r="G9" s="3">
        <v>42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3</v>
      </c>
      <c r="F10" s="7">
        <v>2</v>
      </c>
      <c r="G10" s="3">
        <v>5</v>
      </c>
    </row>
    <row r="11" spans="1:7" ht="17.100000000000001" customHeight="1" x14ac:dyDescent="0.15">
      <c r="A11" s="34" t="s">
        <v>9</v>
      </c>
      <c r="B11" s="35"/>
      <c r="C11" s="36">
        <v>1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4" t="s">
        <v>21</v>
      </c>
      <c r="B13" s="35"/>
      <c r="C13" s="53">
        <v>3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20</v>
      </c>
      <c r="D14" s="58">
        <v>0</v>
      </c>
      <c r="E14" s="10">
        <v>25</v>
      </c>
      <c r="F14" s="10">
        <v>22</v>
      </c>
      <c r="G14" s="11">
        <v>47</v>
      </c>
    </row>
    <row r="15" spans="1:7" ht="17.100000000000001" customHeight="1" x14ac:dyDescent="0.15">
      <c r="A15" s="34" t="s">
        <v>11</v>
      </c>
      <c r="B15" s="35"/>
      <c r="C15" s="36">
        <v>17</v>
      </c>
      <c r="D15" s="52"/>
      <c r="E15" s="7">
        <v>26</v>
      </c>
      <c r="F15" s="7">
        <v>36</v>
      </c>
      <c r="G15" s="3">
        <v>62</v>
      </c>
    </row>
    <row r="16" spans="1:7" ht="17.100000000000001" customHeight="1" x14ac:dyDescent="0.15">
      <c r="A16" s="34" t="s">
        <v>12</v>
      </c>
      <c r="B16" s="35"/>
      <c r="C16" s="36">
        <v>6</v>
      </c>
      <c r="D16" s="52"/>
      <c r="E16" s="7">
        <v>4</v>
      </c>
      <c r="F16" s="7">
        <v>12</v>
      </c>
      <c r="G16" s="3">
        <v>16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23</v>
      </c>
      <c r="D20" s="62"/>
      <c r="E20" s="12">
        <v>30</v>
      </c>
      <c r="F20" s="12">
        <v>48</v>
      </c>
      <c r="G20" s="13">
        <v>78</v>
      </c>
    </row>
    <row r="21" spans="1:8" ht="17.100000000000001" customHeight="1" thickTop="1" thickBot="1" x14ac:dyDescent="0.2">
      <c r="A21" s="63" t="s">
        <v>15</v>
      </c>
      <c r="B21" s="64"/>
      <c r="C21" s="65">
        <v>-3</v>
      </c>
      <c r="D21" s="66">
        <v>0</v>
      </c>
      <c r="E21" s="14">
        <v>-5</v>
      </c>
      <c r="F21" s="14">
        <v>-26</v>
      </c>
      <c r="G21" s="17">
        <v>-31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4" t="s">
        <v>1</v>
      </c>
      <c r="F24" s="24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0</v>
      </c>
      <c r="D25" s="52"/>
      <c r="E25" s="7">
        <v>0</v>
      </c>
      <c r="F25" s="7">
        <v>0</v>
      </c>
      <c r="G25" s="3">
        <v>0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0</v>
      </c>
      <c r="D29" s="68"/>
      <c r="E29" s="10">
        <v>0</v>
      </c>
      <c r="F29" s="10">
        <v>0</v>
      </c>
      <c r="G29" s="11">
        <v>0</v>
      </c>
    </row>
    <row r="30" spans="1:8" ht="17.100000000000001" customHeight="1" x14ac:dyDescent="0.15">
      <c r="A30" s="34" t="s">
        <v>11</v>
      </c>
      <c r="B30" s="35"/>
      <c r="C30" s="36">
        <v>0</v>
      </c>
      <c r="D30" s="52"/>
      <c r="E30" s="7">
        <v>0</v>
      </c>
      <c r="F30" s="7">
        <v>1</v>
      </c>
      <c r="G30" s="3">
        <v>1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1</v>
      </c>
      <c r="G32" s="3">
        <v>1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0</v>
      </c>
      <c r="D34" s="62"/>
      <c r="E34" s="15">
        <v>0</v>
      </c>
      <c r="F34" s="15">
        <v>2</v>
      </c>
      <c r="G34" s="16">
        <v>2</v>
      </c>
    </row>
    <row r="35" spans="1:7" ht="17.100000000000001" customHeight="1" thickTop="1" thickBot="1" x14ac:dyDescent="0.2">
      <c r="A35" s="63" t="s">
        <v>15</v>
      </c>
      <c r="B35" s="64"/>
      <c r="C35" s="65">
        <v>0</v>
      </c>
      <c r="D35" s="66"/>
      <c r="E35" s="14">
        <v>0</v>
      </c>
      <c r="F35" s="14">
        <v>-2</v>
      </c>
      <c r="G35" s="17">
        <v>-2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27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4" t="s">
        <v>1</v>
      </c>
      <c r="F38" s="24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6006</v>
      </c>
      <c r="D39" s="44"/>
      <c r="E39" s="2">
        <v>6563</v>
      </c>
      <c r="F39" s="2">
        <v>6851</v>
      </c>
      <c r="G39" s="3">
        <v>13414</v>
      </c>
    </row>
    <row r="40" spans="1:7" ht="17.100000000000001" customHeight="1" x14ac:dyDescent="0.15">
      <c r="A40" s="34" t="s">
        <v>18</v>
      </c>
      <c r="B40" s="35"/>
      <c r="C40" s="43">
        <v>5891</v>
      </c>
      <c r="D40" s="44"/>
      <c r="E40" s="2">
        <v>6512</v>
      </c>
      <c r="F40" s="2">
        <v>6762</v>
      </c>
      <c r="G40" s="3">
        <v>13274</v>
      </c>
    </row>
    <row r="41" spans="1:7" ht="17.100000000000001" customHeight="1" thickBot="1" x14ac:dyDescent="0.2">
      <c r="A41" s="45" t="s">
        <v>19</v>
      </c>
      <c r="B41" s="46"/>
      <c r="C41" s="19">
        <v>115</v>
      </c>
      <c r="D41" s="20">
        <v>-49</v>
      </c>
      <c r="E41" s="4">
        <v>51</v>
      </c>
      <c r="F41" s="4">
        <v>89</v>
      </c>
      <c r="G41" s="5">
        <v>140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zoomScaleNormal="100" workbookViewId="0">
      <selection activeCell="F25" sqref="F2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29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5" t="s">
        <v>1</v>
      </c>
      <c r="F2" s="25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6000</v>
      </c>
      <c r="D3" s="44"/>
      <c r="E3" s="2">
        <v>6551</v>
      </c>
      <c r="F3" s="2">
        <v>6812</v>
      </c>
      <c r="G3" s="3">
        <v>13363</v>
      </c>
    </row>
    <row r="4" spans="1:7" ht="17.100000000000001" customHeight="1" x14ac:dyDescent="0.15">
      <c r="A4" s="34" t="s">
        <v>18</v>
      </c>
      <c r="B4" s="35"/>
      <c r="C4" s="43">
        <v>5888</v>
      </c>
      <c r="D4" s="44"/>
      <c r="E4" s="2">
        <v>6501</v>
      </c>
      <c r="F4" s="2">
        <v>6725</v>
      </c>
      <c r="G4" s="3">
        <v>13226</v>
      </c>
    </row>
    <row r="5" spans="1:7" ht="17.100000000000001" customHeight="1" thickBot="1" x14ac:dyDescent="0.2">
      <c r="A5" s="45" t="s">
        <v>19</v>
      </c>
      <c r="B5" s="46"/>
      <c r="C5" s="19">
        <v>112</v>
      </c>
      <c r="D5" s="20">
        <v>-46</v>
      </c>
      <c r="E5" s="4">
        <v>50</v>
      </c>
      <c r="F5" s="4">
        <v>87</v>
      </c>
      <c r="G5" s="5">
        <v>137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5" t="s">
        <v>1</v>
      </c>
      <c r="F8" s="25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12</v>
      </c>
      <c r="D9" s="37"/>
      <c r="E9" s="7">
        <v>14</v>
      </c>
      <c r="F9" s="7">
        <v>11</v>
      </c>
      <c r="G9" s="3">
        <v>25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4</v>
      </c>
      <c r="F10" s="7">
        <v>3</v>
      </c>
      <c r="G10" s="3">
        <v>7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4" t="s">
        <v>21</v>
      </c>
      <c r="B13" s="35"/>
      <c r="C13" s="53">
        <v>0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12</v>
      </c>
      <c r="D14" s="58">
        <v>0</v>
      </c>
      <c r="E14" s="10">
        <v>18</v>
      </c>
      <c r="F14" s="10">
        <v>14</v>
      </c>
      <c r="G14" s="11">
        <v>32</v>
      </c>
    </row>
    <row r="15" spans="1:7" ht="17.100000000000001" customHeight="1" x14ac:dyDescent="0.15">
      <c r="A15" s="34" t="s">
        <v>11</v>
      </c>
      <c r="B15" s="35"/>
      <c r="C15" s="36">
        <v>4</v>
      </c>
      <c r="D15" s="52"/>
      <c r="E15" s="7">
        <v>18</v>
      </c>
      <c r="F15" s="7">
        <v>12</v>
      </c>
      <c r="G15" s="3">
        <v>30</v>
      </c>
    </row>
    <row r="16" spans="1:7" ht="17.100000000000001" customHeight="1" x14ac:dyDescent="0.15">
      <c r="A16" s="34" t="s">
        <v>12</v>
      </c>
      <c r="B16" s="35"/>
      <c r="C16" s="36">
        <v>8</v>
      </c>
      <c r="D16" s="52"/>
      <c r="E16" s="7">
        <v>6</v>
      </c>
      <c r="F16" s="7">
        <v>13</v>
      </c>
      <c r="G16" s="3">
        <v>19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12</v>
      </c>
      <c r="D20" s="62"/>
      <c r="E20" s="12">
        <v>24</v>
      </c>
      <c r="F20" s="12">
        <v>25</v>
      </c>
      <c r="G20" s="13">
        <v>49</v>
      </c>
    </row>
    <row r="21" spans="1:8" ht="17.100000000000001" customHeight="1" thickTop="1" thickBot="1" x14ac:dyDescent="0.2">
      <c r="A21" s="63" t="s">
        <v>15</v>
      </c>
      <c r="B21" s="64"/>
      <c r="C21" s="65">
        <v>0</v>
      </c>
      <c r="D21" s="66">
        <v>0</v>
      </c>
      <c r="E21" s="14">
        <v>-6</v>
      </c>
      <c r="F21" s="14">
        <v>-11</v>
      </c>
      <c r="G21" s="17">
        <v>-17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5" t="s">
        <v>1</v>
      </c>
      <c r="F24" s="25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0</v>
      </c>
      <c r="D25" s="52"/>
      <c r="E25" s="7">
        <v>0</v>
      </c>
      <c r="F25" s="7">
        <v>0</v>
      </c>
      <c r="G25" s="3">
        <v>0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0</v>
      </c>
      <c r="D29" s="68"/>
      <c r="E29" s="10">
        <v>0</v>
      </c>
      <c r="F29" s="10">
        <v>0</v>
      </c>
      <c r="G29" s="11">
        <v>0</v>
      </c>
    </row>
    <row r="30" spans="1:8" ht="17.100000000000001" customHeight="1" x14ac:dyDescent="0.15">
      <c r="A30" s="34" t="s">
        <v>11</v>
      </c>
      <c r="B30" s="35"/>
      <c r="C30" s="36">
        <v>0</v>
      </c>
      <c r="D30" s="52"/>
      <c r="E30" s="7">
        <v>1</v>
      </c>
      <c r="F30" s="7">
        <v>0</v>
      </c>
      <c r="G30" s="3">
        <v>1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0</v>
      </c>
      <c r="D34" s="62"/>
      <c r="E34" s="15">
        <v>1</v>
      </c>
      <c r="F34" s="15">
        <v>0</v>
      </c>
      <c r="G34" s="16">
        <v>1</v>
      </c>
    </row>
    <row r="35" spans="1:7" ht="17.100000000000001" customHeight="1" thickTop="1" thickBot="1" x14ac:dyDescent="0.2">
      <c r="A35" s="63" t="s">
        <v>15</v>
      </c>
      <c r="B35" s="64"/>
      <c r="C35" s="65">
        <v>0</v>
      </c>
      <c r="D35" s="66"/>
      <c r="E35" s="14">
        <v>-1</v>
      </c>
      <c r="F35" s="14">
        <v>0</v>
      </c>
      <c r="G35" s="17">
        <v>-1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28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5" t="s">
        <v>1</v>
      </c>
      <c r="F38" s="25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6001</v>
      </c>
      <c r="D39" s="44"/>
      <c r="E39" s="2">
        <v>6558</v>
      </c>
      <c r="F39" s="2">
        <v>6823</v>
      </c>
      <c r="G39" s="3">
        <v>13381</v>
      </c>
    </row>
    <row r="40" spans="1:7" ht="17.100000000000001" customHeight="1" x14ac:dyDescent="0.15">
      <c r="A40" s="34" t="s">
        <v>18</v>
      </c>
      <c r="B40" s="35"/>
      <c r="C40" s="43">
        <v>5888</v>
      </c>
      <c r="D40" s="44"/>
      <c r="E40" s="2">
        <v>6507</v>
      </c>
      <c r="F40" s="2">
        <v>6736</v>
      </c>
      <c r="G40" s="3">
        <v>13243</v>
      </c>
    </row>
    <row r="41" spans="1:7" ht="17.100000000000001" customHeight="1" thickBot="1" x14ac:dyDescent="0.2">
      <c r="A41" s="45" t="s">
        <v>19</v>
      </c>
      <c r="B41" s="46"/>
      <c r="C41" s="19">
        <v>113</v>
      </c>
      <c r="D41" s="20">
        <v>-47</v>
      </c>
      <c r="E41" s="4">
        <v>51</v>
      </c>
      <c r="F41" s="4">
        <v>87</v>
      </c>
      <c r="G41" s="5">
        <v>138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C9" sqref="C9:D9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30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6" t="s">
        <v>1</v>
      </c>
      <c r="F2" s="26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5996</v>
      </c>
      <c r="D3" s="44"/>
      <c r="E3" s="2">
        <v>6543</v>
      </c>
      <c r="F3" s="2">
        <v>6800</v>
      </c>
      <c r="G3" s="3">
        <v>13343</v>
      </c>
    </row>
    <row r="4" spans="1:7" ht="17.100000000000001" customHeight="1" x14ac:dyDescent="0.15">
      <c r="A4" s="34" t="s">
        <v>18</v>
      </c>
      <c r="B4" s="35"/>
      <c r="C4" s="43">
        <v>5887</v>
      </c>
      <c r="D4" s="44"/>
      <c r="E4" s="2">
        <v>6497</v>
      </c>
      <c r="F4" s="2">
        <v>6712</v>
      </c>
      <c r="G4" s="3">
        <v>13209</v>
      </c>
    </row>
    <row r="5" spans="1:7" ht="17.100000000000001" customHeight="1" thickBot="1" x14ac:dyDescent="0.2">
      <c r="A5" s="45" t="s">
        <v>19</v>
      </c>
      <c r="B5" s="46"/>
      <c r="C5" s="19">
        <v>109</v>
      </c>
      <c r="D5" s="20">
        <v>-46</v>
      </c>
      <c r="E5" s="4">
        <v>46</v>
      </c>
      <c r="F5" s="4">
        <v>88</v>
      </c>
      <c r="G5" s="5">
        <v>134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6" t="s">
        <v>1</v>
      </c>
      <c r="F8" s="26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13</v>
      </c>
      <c r="D9" s="37"/>
      <c r="E9" s="7">
        <v>18</v>
      </c>
      <c r="F9" s="7">
        <v>11</v>
      </c>
      <c r="G9" s="3">
        <v>29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4</v>
      </c>
      <c r="F10" s="7">
        <v>2</v>
      </c>
      <c r="G10" s="3">
        <v>6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4" t="s">
        <v>21</v>
      </c>
      <c r="B13" s="35"/>
      <c r="C13" s="53">
        <v>3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16</v>
      </c>
      <c r="D14" s="58">
        <v>0</v>
      </c>
      <c r="E14" s="10">
        <v>22</v>
      </c>
      <c r="F14" s="10">
        <v>13</v>
      </c>
      <c r="G14" s="11">
        <v>35</v>
      </c>
    </row>
    <row r="15" spans="1:7" ht="17.100000000000001" customHeight="1" x14ac:dyDescent="0.15">
      <c r="A15" s="34" t="s">
        <v>11</v>
      </c>
      <c r="B15" s="35"/>
      <c r="C15" s="36">
        <v>13</v>
      </c>
      <c r="D15" s="52"/>
      <c r="E15" s="7">
        <v>19</v>
      </c>
      <c r="F15" s="7">
        <v>15</v>
      </c>
      <c r="G15" s="3">
        <v>34</v>
      </c>
    </row>
    <row r="16" spans="1:7" ht="17.100000000000001" customHeight="1" x14ac:dyDescent="0.15">
      <c r="A16" s="34" t="s">
        <v>12</v>
      </c>
      <c r="B16" s="35"/>
      <c r="C16" s="36">
        <v>4</v>
      </c>
      <c r="D16" s="52"/>
      <c r="E16" s="7">
        <v>7</v>
      </c>
      <c r="F16" s="7">
        <v>11</v>
      </c>
      <c r="G16" s="3">
        <v>18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17</v>
      </c>
      <c r="D20" s="62"/>
      <c r="E20" s="12">
        <v>26</v>
      </c>
      <c r="F20" s="12">
        <v>26</v>
      </c>
      <c r="G20" s="13">
        <v>52</v>
      </c>
    </row>
    <row r="21" spans="1:8" ht="17.100000000000001" customHeight="1" thickTop="1" thickBot="1" x14ac:dyDescent="0.2">
      <c r="A21" s="63" t="s">
        <v>15</v>
      </c>
      <c r="B21" s="64"/>
      <c r="C21" s="65">
        <v>-1</v>
      </c>
      <c r="D21" s="66">
        <v>0</v>
      </c>
      <c r="E21" s="14">
        <v>-4</v>
      </c>
      <c r="F21" s="14">
        <v>-13</v>
      </c>
      <c r="G21" s="17">
        <v>-17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6" t="s">
        <v>1</v>
      </c>
      <c r="F24" s="26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0</v>
      </c>
      <c r="D25" s="52"/>
      <c r="E25" s="7">
        <v>0</v>
      </c>
      <c r="F25" s="7">
        <v>1</v>
      </c>
      <c r="G25" s="3">
        <v>1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1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1</v>
      </c>
      <c r="D29" s="68"/>
      <c r="E29" s="10">
        <v>0</v>
      </c>
      <c r="F29" s="10">
        <v>1</v>
      </c>
      <c r="G29" s="11">
        <v>1</v>
      </c>
    </row>
    <row r="30" spans="1:8" ht="17.100000000000001" customHeight="1" x14ac:dyDescent="0.15">
      <c r="A30" s="34" t="s">
        <v>11</v>
      </c>
      <c r="B30" s="35"/>
      <c r="C30" s="36">
        <v>1</v>
      </c>
      <c r="D30" s="52"/>
      <c r="E30" s="7">
        <v>1</v>
      </c>
      <c r="F30" s="7">
        <v>0</v>
      </c>
      <c r="G30" s="3">
        <v>1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3</v>
      </c>
      <c r="D32" s="52"/>
      <c r="E32" s="7">
        <v>3</v>
      </c>
      <c r="F32" s="7">
        <v>0</v>
      </c>
      <c r="G32" s="3">
        <v>3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4</v>
      </c>
      <c r="D34" s="62"/>
      <c r="E34" s="15">
        <v>4</v>
      </c>
      <c r="F34" s="15">
        <v>0</v>
      </c>
      <c r="G34" s="16">
        <v>4</v>
      </c>
    </row>
    <row r="35" spans="1:7" ht="17.100000000000001" customHeight="1" thickTop="1" thickBot="1" x14ac:dyDescent="0.2">
      <c r="A35" s="63" t="s">
        <v>15</v>
      </c>
      <c r="B35" s="64"/>
      <c r="C35" s="65">
        <v>-3</v>
      </c>
      <c r="D35" s="66"/>
      <c r="E35" s="14">
        <v>-4</v>
      </c>
      <c r="F35" s="14">
        <v>1</v>
      </c>
      <c r="G35" s="17">
        <v>-3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29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6" t="s">
        <v>1</v>
      </c>
      <c r="F38" s="26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6000</v>
      </c>
      <c r="D39" s="44"/>
      <c r="E39" s="2">
        <v>6551</v>
      </c>
      <c r="F39" s="2">
        <v>6812</v>
      </c>
      <c r="G39" s="3">
        <v>13363</v>
      </c>
    </row>
    <row r="40" spans="1:7" ht="17.100000000000001" customHeight="1" x14ac:dyDescent="0.15">
      <c r="A40" s="34" t="s">
        <v>18</v>
      </c>
      <c r="B40" s="35"/>
      <c r="C40" s="43">
        <v>5888</v>
      </c>
      <c r="D40" s="44"/>
      <c r="E40" s="2">
        <v>6501</v>
      </c>
      <c r="F40" s="2">
        <v>6725</v>
      </c>
      <c r="G40" s="3">
        <v>13226</v>
      </c>
    </row>
    <row r="41" spans="1:7" ht="17.100000000000001" customHeight="1" thickBot="1" x14ac:dyDescent="0.2">
      <c r="A41" s="45" t="s">
        <v>19</v>
      </c>
      <c r="B41" s="46"/>
      <c r="C41" s="19">
        <v>112</v>
      </c>
      <c r="D41" s="20">
        <v>-46</v>
      </c>
      <c r="E41" s="4">
        <v>50</v>
      </c>
      <c r="F41" s="4">
        <v>87</v>
      </c>
      <c r="G41" s="5">
        <v>137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F4" sqref="F4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31</v>
      </c>
      <c r="B1" s="38"/>
      <c r="C1" s="38"/>
      <c r="D1" s="38"/>
      <c r="E1" s="38"/>
      <c r="F1" s="38"/>
      <c r="G1" s="38"/>
    </row>
    <row r="2" spans="1:7" ht="14.25" thickTop="1" x14ac:dyDescent="0.15">
      <c r="A2" s="39"/>
      <c r="B2" s="40"/>
      <c r="C2" s="41" t="s">
        <v>0</v>
      </c>
      <c r="D2" s="42"/>
      <c r="E2" s="27" t="s">
        <v>1</v>
      </c>
      <c r="F2" s="27" t="s">
        <v>2</v>
      </c>
      <c r="G2" s="1" t="s">
        <v>3</v>
      </c>
    </row>
    <row r="3" spans="1:7" ht="17.100000000000001" customHeight="1" x14ac:dyDescent="0.15">
      <c r="A3" s="34" t="s">
        <v>4</v>
      </c>
      <c r="B3" s="35"/>
      <c r="C3" s="43">
        <v>6010</v>
      </c>
      <c r="D3" s="44"/>
      <c r="E3" s="2">
        <v>6546</v>
      </c>
      <c r="F3" s="2">
        <v>6804</v>
      </c>
      <c r="G3" s="3">
        <v>13350</v>
      </c>
    </row>
    <row r="4" spans="1:7" ht="17.100000000000001" customHeight="1" x14ac:dyDescent="0.15">
      <c r="A4" s="34" t="s">
        <v>18</v>
      </c>
      <c r="B4" s="35"/>
      <c r="C4" s="43">
        <v>5900</v>
      </c>
      <c r="D4" s="44"/>
      <c r="E4" s="2">
        <v>6499</v>
      </c>
      <c r="F4" s="2">
        <v>6716</v>
      </c>
      <c r="G4" s="3">
        <v>13215</v>
      </c>
    </row>
    <row r="5" spans="1:7" ht="17.100000000000001" customHeight="1" thickBot="1" x14ac:dyDescent="0.2">
      <c r="A5" s="45" t="s">
        <v>19</v>
      </c>
      <c r="B5" s="46"/>
      <c r="C5" s="19">
        <v>110</v>
      </c>
      <c r="D5" s="20">
        <v>-47</v>
      </c>
      <c r="E5" s="4">
        <v>47</v>
      </c>
      <c r="F5" s="4">
        <v>88</v>
      </c>
      <c r="G5" s="5">
        <v>135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48" t="s">
        <v>5</v>
      </c>
      <c r="B8" s="49"/>
      <c r="C8" s="41" t="s">
        <v>6</v>
      </c>
      <c r="D8" s="42"/>
      <c r="E8" s="27" t="s">
        <v>1</v>
      </c>
      <c r="F8" s="27" t="s">
        <v>2</v>
      </c>
      <c r="G8" s="1" t="s">
        <v>3</v>
      </c>
    </row>
    <row r="9" spans="1:7" ht="17.100000000000001" customHeight="1" x14ac:dyDescent="0.15">
      <c r="A9" s="34" t="s">
        <v>7</v>
      </c>
      <c r="B9" s="35"/>
      <c r="C9" s="36">
        <v>14</v>
      </c>
      <c r="D9" s="37"/>
      <c r="E9" s="7">
        <v>14</v>
      </c>
      <c r="F9" s="7">
        <v>22</v>
      </c>
      <c r="G9" s="3">
        <v>36</v>
      </c>
    </row>
    <row r="10" spans="1:7" ht="17.100000000000001" customHeight="1" x14ac:dyDescent="0.15">
      <c r="A10" s="34" t="s">
        <v>8</v>
      </c>
      <c r="B10" s="35"/>
      <c r="C10" s="50"/>
      <c r="D10" s="51"/>
      <c r="E10" s="7">
        <v>3</v>
      </c>
      <c r="F10" s="7">
        <v>3</v>
      </c>
      <c r="G10" s="3">
        <v>6</v>
      </c>
    </row>
    <row r="11" spans="1:7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4" t="s">
        <v>10</v>
      </c>
      <c r="B12" s="35"/>
      <c r="C12" s="36">
        <v>1</v>
      </c>
      <c r="D12" s="52"/>
      <c r="E12" s="7">
        <v>2</v>
      </c>
      <c r="F12" s="7">
        <v>0</v>
      </c>
      <c r="G12" s="3">
        <v>2</v>
      </c>
    </row>
    <row r="13" spans="1:7" ht="17.100000000000001" customHeight="1" x14ac:dyDescent="0.15">
      <c r="A13" s="34" t="s">
        <v>21</v>
      </c>
      <c r="B13" s="35"/>
      <c r="C13" s="53">
        <v>2</v>
      </c>
      <c r="D13" s="54"/>
      <c r="E13" s="8"/>
      <c r="F13" s="8"/>
      <c r="G13" s="9"/>
    </row>
    <row r="14" spans="1:7" ht="17.100000000000001" customHeight="1" x14ac:dyDescent="0.15">
      <c r="A14" s="55" t="s">
        <v>3</v>
      </c>
      <c r="B14" s="56"/>
      <c r="C14" s="57">
        <v>17</v>
      </c>
      <c r="D14" s="58">
        <v>0</v>
      </c>
      <c r="E14" s="10">
        <v>19</v>
      </c>
      <c r="F14" s="10">
        <v>25</v>
      </c>
      <c r="G14" s="11">
        <v>44</v>
      </c>
    </row>
    <row r="15" spans="1:7" ht="17.100000000000001" customHeight="1" x14ac:dyDescent="0.15">
      <c r="A15" s="34" t="s">
        <v>11</v>
      </c>
      <c r="B15" s="35"/>
      <c r="C15" s="36">
        <v>3</v>
      </c>
      <c r="D15" s="52"/>
      <c r="E15" s="7">
        <v>3</v>
      </c>
      <c r="F15" s="7">
        <v>13</v>
      </c>
      <c r="G15" s="3">
        <v>16</v>
      </c>
    </row>
    <row r="16" spans="1:7" ht="17.100000000000001" customHeight="1" x14ac:dyDescent="0.15">
      <c r="A16" s="34" t="s">
        <v>12</v>
      </c>
      <c r="B16" s="35"/>
      <c r="C16" s="36">
        <v>1</v>
      </c>
      <c r="D16" s="52"/>
      <c r="E16" s="7">
        <v>14</v>
      </c>
      <c r="F16" s="7">
        <v>8</v>
      </c>
      <c r="G16" s="3">
        <v>22</v>
      </c>
    </row>
    <row r="17" spans="1:8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4" t="s">
        <v>22</v>
      </c>
      <c r="B19" s="35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59" t="s">
        <v>3</v>
      </c>
      <c r="B20" s="60"/>
      <c r="C20" s="61">
        <v>4</v>
      </c>
      <c r="D20" s="62"/>
      <c r="E20" s="12">
        <v>17</v>
      </c>
      <c r="F20" s="12">
        <v>21</v>
      </c>
      <c r="G20" s="13">
        <v>38</v>
      </c>
    </row>
    <row r="21" spans="1:8" ht="17.100000000000001" customHeight="1" thickTop="1" thickBot="1" x14ac:dyDescent="0.2">
      <c r="A21" s="63" t="s">
        <v>15</v>
      </c>
      <c r="B21" s="64"/>
      <c r="C21" s="65">
        <v>13</v>
      </c>
      <c r="D21" s="66">
        <v>0</v>
      </c>
      <c r="E21" s="14">
        <v>2</v>
      </c>
      <c r="F21" s="14">
        <v>4</v>
      </c>
      <c r="G21" s="17">
        <v>6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48" t="s">
        <v>5</v>
      </c>
      <c r="B24" s="49"/>
      <c r="C24" s="41" t="s">
        <v>6</v>
      </c>
      <c r="D24" s="42"/>
      <c r="E24" s="27" t="s">
        <v>1</v>
      </c>
      <c r="F24" s="27" t="s">
        <v>2</v>
      </c>
      <c r="G24" s="1" t="s">
        <v>3</v>
      </c>
    </row>
    <row r="25" spans="1:8" ht="17.100000000000001" customHeight="1" x14ac:dyDescent="0.15">
      <c r="A25" s="34" t="s">
        <v>7</v>
      </c>
      <c r="B25" s="35"/>
      <c r="C25" s="36">
        <v>0</v>
      </c>
      <c r="D25" s="52"/>
      <c r="E25" s="7">
        <v>1</v>
      </c>
      <c r="F25" s="7">
        <v>0</v>
      </c>
      <c r="G25" s="3">
        <v>1</v>
      </c>
      <c r="H25" s="18"/>
    </row>
    <row r="26" spans="1:8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55" t="s">
        <v>3</v>
      </c>
      <c r="B29" s="56"/>
      <c r="C29" s="67">
        <v>0</v>
      </c>
      <c r="D29" s="68"/>
      <c r="E29" s="10">
        <v>1</v>
      </c>
      <c r="F29" s="10">
        <v>0</v>
      </c>
      <c r="G29" s="11">
        <v>1</v>
      </c>
    </row>
    <row r="30" spans="1:8" ht="17.100000000000001" customHeight="1" x14ac:dyDescent="0.15">
      <c r="A30" s="34" t="s">
        <v>11</v>
      </c>
      <c r="B30" s="35"/>
      <c r="C30" s="36">
        <v>0</v>
      </c>
      <c r="D30" s="52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v>0</v>
      </c>
      <c r="D34" s="62"/>
      <c r="E34" s="15">
        <v>0</v>
      </c>
      <c r="F34" s="15">
        <v>0</v>
      </c>
      <c r="G34" s="16">
        <v>0</v>
      </c>
    </row>
    <row r="35" spans="1:7" ht="17.100000000000001" customHeight="1" thickTop="1" thickBot="1" x14ac:dyDescent="0.2">
      <c r="A35" s="63" t="s">
        <v>15</v>
      </c>
      <c r="B35" s="64"/>
      <c r="C35" s="65">
        <v>0</v>
      </c>
      <c r="D35" s="66"/>
      <c r="E35" s="14">
        <v>1</v>
      </c>
      <c r="F35" s="14">
        <v>0</v>
      </c>
      <c r="G35" s="17">
        <v>1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30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7" t="s">
        <v>1</v>
      </c>
      <c r="F38" s="27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5996</v>
      </c>
      <c r="D39" s="44"/>
      <c r="E39" s="2">
        <v>6543</v>
      </c>
      <c r="F39" s="2">
        <v>6800</v>
      </c>
      <c r="G39" s="3">
        <v>13343</v>
      </c>
    </row>
    <row r="40" spans="1:7" ht="17.100000000000001" customHeight="1" x14ac:dyDescent="0.15">
      <c r="A40" s="34" t="s">
        <v>18</v>
      </c>
      <c r="B40" s="35"/>
      <c r="C40" s="43">
        <v>5887</v>
      </c>
      <c r="D40" s="44"/>
      <c r="E40" s="2">
        <v>6497</v>
      </c>
      <c r="F40" s="2">
        <v>6712</v>
      </c>
      <c r="G40" s="3">
        <v>13209</v>
      </c>
    </row>
    <row r="41" spans="1:7" ht="17.100000000000001" customHeight="1" thickBot="1" x14ac:dyDescent="0.2">
      <c r="A41" s="45" t="s">
        <v>19</v>
      </c>
      <c r="B41" s="46"/>
      <c r="C41" s="19">
        <v>109</v>
      </c>
      <c r="D41" s="20">
        <v>-46</v>
      </c>
      <c r="E41" s="4">
        <v>46</v>
      </c>
      <c r="F41" s="4">
        <v>88</v>
      </c>
      <c r="G41" s="5">
        <v>134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0" zoomScaleNormal="100" workbookViewId="0">
      <selection activeCell="F18" sqref="F18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8" t="s">
        <v>32</v>
      </c>
      <c r="B1" s="38"/>
      <c r="C1" s="38"/>
      <c r="D1" s="38"/>
      <c r="E1" s="38"/>
      <c r="F1" s="38"/>
      <c r="G1" s="38"/>
    </row>
    <row r="2" spans="1:7" ht="14.25" thickTop="1" x14ac:dyDescent="0.15">
      <c r="A2" s="73"/>
      <c r="B2" s="74"/>
      <c r="C2" s="41" t="s">
        <v>0</v>
      </c>
      <c r="D2" s="42"/>
      <c r="E2" s="28" t="s">
        <v>1</v>
      </c>
      <c r="F2" s="28" t="s">
        <v>2</v>
      </c>
      <c r="G2" s="1" t="s">
        <v>3</v>
      </c>
    </row>
    <row r="3" spans="1:7" ht="17.100000000000001" customHeight="1" x14ac:dyDescent="0.15">
      <c r="A3" s="75" t="s">
        <v>4</v>
      </c>
      <c r="B3" s="76"/>
      <c r="C3" s="43">
        <v>6020</v>
      </c>
      <c r="D3" s="44"/>
      <c r="E3" s="2">
        <v>6548</v>
      </c>
      <c r="F3" s="2">
        <v>6800</v>
      </c>
      <c r="G3" s="3">
        <v>13348</v>
      </c>
    </row>
    <row r="4" spans="1:7" ht="17.100000000000001" customHeight="1" x14ac:dyDescent="0.15">
      <c r="A4" s="75" t="s">
        <v>18</v>
      </c>
      <c r="B4" s="76"/>
      <c r="C4" s="43">
        <v>5908</v>
      </c>
      <c r="D4" s="44"/>
      <c r="E4" s="2">
        <v>6499</v>
      </c>
      <c r="F4" s="2">
        <v>6712</v>
      </c>
      <c r="G4" s="3">
        <v>13211</v>
      </c>
    </row>
    <row r="5" spans="1:7" ht="17.100000000000001" customHeight="1" thickBot="1" x14ac:dyDescent="0.2">
      <c r="A5" s="77" t="s">
        <v>19</v>
      </c>
      <c r="B5" s="78"/>
      <c r="C5" s="19">
        <v>112</v>
      </c>
      <c r="D5" s="20">
        <v>-47</v>
      </c>
      <c r="E5" s="4">
        <v>49</v>
      </c>
      <c r="F5" s="4">
        <v>88</v>
      </c>
      <c r="G5" s="5">
        <v>137</v>
      </c>
    </row>
    <row r="6" spans="1:7" ht="14.25" thickTop="1" x14ac:dyDescent="0.15">
      <c r="A6" s="47" t="s">
        <v>17</v>
      </c>
      <c r="B6" s="47"/>
      <c r="C6" s="47"/>
      <c r="D6" s="47"/>
      <c r="E6" s="47"/>
      <c r="F6" s="6"/>
      <c r="G6" s="6"/>
    </row>
    <row r="7" spans="1:7" ht="24.95" customHeight="1" thickBot="1" x14ac:dyDescent="0.2">
      <c r="A7" s="38" t="s">
        <v>20</v>
      </c>
      <c r="B7" s="38"/>
      <c r="C7" s="38"/>
      <c r="D7" s="38"/>
      <c r="E7" s="38"/>
      <c r="F7" s="38"/>
      <c r="G7" s="38"/>
    </row>
    <row r="8" spans="1:7" ht="14.25" thickTop="1" x14ac:dyDescent="0.15">
      <c r="A8" s="83" t="s">
        <v>5</v>
      </c>
      <c r="B8" s="42"/>
      <c r="C8" s="41" t="s">
        <v>6</v>
      </c>
      <c r="D8" s="42"/>
      <c r="E8" s="28" t="s">
        <v>1</v>
      </c>
      <c r="F8" s="28" t="s">
        <v>2</v>
      </c>
      <c r="G8" s="1" t="s">
        <v>3</v>
      </c>
    </row>
    <row r="9" spans="1:7" ht="17.100000000000001" customHeight="1" x14ac:dyDescent="0.15">
      <c r="A9" s="75" t="s">
        <v>7</v>
      </c>
      <c r="B9" s="76"/>
      <c r="C9" s="36">
        <v>10</v>
      </c>
      <c r="D9" s="52"/>
      <c r="E9" s="7">
        <v>12</v>
      </c>
      <c r="F9" s="7">
        <v>10</v>
      </c>
      <c r="G9" s="3">
        <v>22</v>
      </c>
    </row>
    <row r="10" spans="1:7" ht="17.100000000000001" customHeight="1" x14ac:dyDescent="0.15">
      <c r="A10" s="75" t="s">
        <v>8</v>
      </c>
      <c r="B10" s="76"/>
      <c r="C10" s="50"/>
      <c r="D10" s="51"/>
      <c r="E10" s="7">
        <v>1</v>
      </c>
      <c r="F10" s="7">
        <v>3</v>
      </c>
      <c r="G10" s="3">
        <v>4</v>
      </c>
    </row>
    <row r="11" spans="1:7" ht="17.100000000000001" customHeight="1" x14ac:dyDescent="0.15">
      <c r="A11" s="75" t="s">
        <v>9</v>
      </c>
      <c r="B11" s="76"/>
      <c r="C11" s="36">
        <v>0</v>
      </c>
      <c r="D11" s="52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75" t="s">
        <v>10</v>
      </c>
      <c r="B12" s="76"/>
      <c r="C12" s="36">
        <v>0</v>
      </c>
      <c r="D12" s="52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75" t="s">
        <v>21</v>
      </c>
      <c r="B13" s="76"/>
      <c r="C13" s="53">
        <v>2</v>
      </c>
      <c r="D13" s="54"/>
      <c r="E13" s="8"/>
      <c r="F13" s="8"/>
      <c r="G13" s="9"/>
    </row>
    <row r="14" spans="1:7" ht="17.100000000000001" customHeight="1" x14ac:dyDescent="0.15">
      <c r="A14" s="81" t="s">
        <v>3</v>
      </c>
      <c r="B14" s="82"/>
      <c r="C14" s="57">
        <v>12</v>
      </c>
      <c r="D14" s="84"/>
      <c r="E14" s="10">
        <v>13</v>
      </c>
      <c r="F14" s="10">
        <v>13</v>
      </c>
      <c r="G14" s="11">
        <v>26</v>
      </c>
    </row>
    <row r="15" spans="1:7" ht="17.100000000000001" customHeight="1" x14ac:dyDescent="0.15">
      <c r="A15" s="75" t="s">
        <v>11</v>
      </c>
      <c r="B15" s="76"/>
      <c r="C15" s="36">
        <v>2</v>
      </c>
      <c r="D15" s="52"/>
      <c r="E15" s="7">
        <v>7</v>
      </c>
      <c r="F15" s="7">
        <v>5</v>
      </c>
      <c r="G15" s="3">
        <v>12</v>
      </c>
    </row>
    <row r="16" spans="1:7" ht="17.100000000000001" customHeight="1" x14ac:dyDescent="0.15">
      <c r="A16" s="75" t="s">
        <v>12</v>
      </c>
      <c r="B16" s="76"/>
      <c r="C16" s="36">
        <v>2</v>
      </c>
      <c r="D16" s="52"/>
      <c r="E16" s="7">
        <v>6</v>
      </c>
      <c r="F16" s="7">
        <v>12</v>
      </c>
      <c r="G16" s="3">
        <v>18</v>
      </c>
    </row>
    <row r="17" spans="1:8" ht="17.100000000000001" customHeight="1" x14ac:dyDescent="0.15">
      <c r="A17" s="75" t="s">
        <v>13</v>
      </c>
      <c r="B17" s="76"/>
      <c r="C17" s="36">
        <v>0</v>
      </c>
      <c r="D17" s="52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75" t="s">
        <v>14</v>
      </c>
      <c r="B18" s="76"/>
      <c r="C18" s="36">
        <v>0</v>
      </c>
      <c r="D18" s="52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75" t="s">
        <v>22</v>
      </c>
      <c r="B19" s="76"/>
      <c r="C19" s="36">
        <v>0</v>
      </c>
      <c r="D19" s="52"/>
      <c r="E19" s="8"/>
      <c r="F19" s="8"/>
      <c r="G19" s="9"/>
    </row>
    <row r="20" spans="1:8" ht="17.100000000000001" customHeight="1" thickBot="1" x14ac:dyDescent="0.2">
      <c r="A20" s="79" t="s">
        <v>3</v>
      </c>
      <c r="B20" s="80"/>
      <c r="C20" s="61">
        <v>4</v>
      </c>
      <c r="D20" s="62"/>
      <c r="E20" s="12">
        <v>13</v>
      </c>
      <c r="F20" s="12">
        <v>17</v>
      </c>
      <c r="G20" s="13">
        <v>30</v>
      </c>
    </row>
    <row r="21" spans="1:8" ht="17.100000000000001" customHeight="1" thickTop="1" thickBot="1" x14ac:dyDescent="0.2">
      <c r="A21" s="71" t="s">
        <v>15</v>
      </c>
      <c r="B21" s="72"/>
      <c r="C21" s="65">
        <v>8</v>
      </c>
      <c r="D21" s="66"/>
      <c r="E21" s="14">
        <v>0</v>
      </c>
      <c r="F21" s="14">
        <v>-4</v>
      </c>
      <c r="G21" s="17">
        <v>-4</v>
      </c>
    </row>
    <row r="22" spans="1:8" ht="14.25" thickTop="1" x14ac:dyDescent="0.15">
      <c r="A22" s="47"/>
      <c r="B22" s="47"/>
      <c r="C22" s="47"/>
      <c r="D22" s="47"/>
      <c r="E22" s="47"/>
      <c r="F22" s="6"/>
      <c r="G22" s="6"/>
    </row>
    <row r="23" spans="1:8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8" ht="14.25" thickTop="1" x14ac:dyDescent="0.15">
      <c r="A24" s="83" t="s">
        <v>5</v>
      </c>
      <c r="B24" s="42"/>
      <c r="C24" s="41" t="s">
        <v>6</v>
      </c>
      <c r="D24" s="42"/>
      <c r="E24" s="28" t="s">
        <v>1</v>
      </c>
      <c r="F24" s="28" t="s">
        <v>2</v>
      </c>
      <c r="G24" s="1" t="s">
        <v>3</v>
      </c>
    </row>
    <row r="25" spans="1:8" ht="17.100000000000001" customHeight="1" x14ac:dyDescent="0.15">
      <c r="A25" s="75" t="s">
        <v>7</v>
      </c>
      <c r="B25" s="76"/>
      <c r="C25" s="36">
        <v>2</v>
      </c>
      <c r="D25" s="52"/>
      <c r="E25" s="7">
        <v>2</v>
      </c>
      <c r="F25" s="7">
        <v>0</v>
      </c>
      <c r="G25" s="3">
        <v>2</v>
      </c>
      <c r="H25" s="18"/>
    </row>
    <row r="26" spans="1:8" ht="17.100000000000001" customHeight="1" x14ac:dyDescent="0.15">
      <c r="A26" s="75" t="s">
        <v>8</v>
      </c>
      <c r="B26" s="76"/>
      <c r="C26" s="50"/>
      <c r="D26" s="51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75" t="s">
        <v>23</v>
      </c>
      <c r="B27" s="76"/>
      <c r="C27" s="36">
        <v>0</v>
      </c>
      <c r="D27" s="52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75" t="s">
        <v>21</v>
      </c>
      <c r="B28" s="76"/>
      <c r="C28" s="36">
        <v>0</v>
      </c>
      <c r="D28" s="52"/>
      <c r="E28" s="8"/>
      <c r="F28" s="8"/>
      <c r="G28" s="9"/>
    </row>
    <row r="29" spans="1:8" ht="17.100000000000001" customHeight="1" x14ac:dyDescent="0.15">
      <c r="A29" s="81" t="s">
        <v>3</v>
      </c>
      <c r="B29" s="82"/>
      <c r="C29" s="67">
        <v>2</v>
      </c>
      <c r="D29" s="68"/>
      <c r="E29" s="10">
        <v>2</v>
      </c>
      <c r="F29" s="10">
        <v>0</v>
      </c>
      <c r="G29" s="11">
        <v>2</v>
      </c>
    </row>
    <row r="30" spans="1:8" ht="17.100000000000001" customHeight="1" x14ac:dyDescent="0.15">
      <c r="A30" s="75" t="s">
        <v>11</v>
      </c>
      <c r="B30" s="76"/>
      <c r="C30" s="36">
        <v>0</v>
      </c>
      <c r="D30" s="52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75" t="s">
        <v>12</v>
      </c>
      <c r="B31" s="76"/>
      <c r="C31" s="36">
        <v>0</v>
      </c>
      <c r="D31" s="52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75" t="s">
        <v>13</v>
      </c>
      <c r="B32" s="76"/>
      <c r="C32" s="36">
        <v>0</v>
      </c>
      <c r="D32" s="52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75" t="s">
        <v>22</v>
      </c>
      <c r="B33" s="76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79" t="s">
        <v>3</v>
      </c>
      <c r="B34" s="80"/>
      <c r="C34" s="61">
        <v>0</v>
      </c>
      <c r="D34" s="62"/>
      <c r="E34" s="15">
        <v>0</v>
      </c>
      <c r="F34" s="15">
        <v>0</v>
      </c>
      <c r="G34" s="16">
        <v>0</v>
      </c>
    </row>
    <row r="35" spans="1:7" ht="17.100000000000001" customHeight="1" thickTop="1" thickBot="1" x14ac:dyDescent="0.2">
      <c r="A35" s="71" t="s">
        <v>15</v>
      </c>
      <c r="B35" s="72"/>
      <c r="C35" s="65">
        <v>2</v>
      </c>
      <c r="D35" s="66"/>
      <c r="E35" s="14">
        <v>2</v>
      </c>
      <c r="F35" s="14">
        <v>0</v>
      </c>
      <c r="G35" s="17">
        <v>2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31</v>
      </c>
      <c r="B37" s="38"/>
      <c r="C37" s="38"/>
      <c r="D37" s="38"/>
      <c r="E37" s="38"/>
      <c r="F37" s="38"/>
      <c r="G37" s="38"/>
    </row>
    <row r="38" spans="1:7" ht="14.25" thickTop="1" x14ac:dyDescent="0.15">
      <c r="A38" s="73"/>
      <c r="B38" s="74"/>
      <c r="C38" s="41" t="s">
        <v>0</v>
      </c>
      <c r="D38" s="42"/>
      <c r="E38" s="28" t="s">
        <v>1</v>
      </c>
      <c r="F38" s="28" t="s">
        <v>2</v>
      </c>
      <c r="G38" s="1" t="s">
        <v>3</v>
      </c>
    </row>
    <row r="39" spans="1:7" ht="17.100000000000001" customHeight="1" x14ac:dyDescent="0.15">
      <c r="A39" s="75" t="s">
        <v>4</v>
      </c>
      <c r="B39" s="76"/>
      <c r="C39" s="43">
        <v>6010</v>
      </c>
      <c r="D39" s="44"/>
      <c r="E39" s="2">
        <v>6546</v>
      </c>
      <c r="F39" s="2">
        <v>6804</v>
      </c>
      <c r="G39" s="3">
        <v>13350</v>
      </c>
    </row>
    <row r="40" spans="1:7" ht="17.100000000000001" customHeight="1" x14ac:dyDescent="0.15">
      <c r="A40" s="75" t="s">
        <v>18</v>
      </c>
      <c r="B40" s="76"/>
      <c r="C40" s="43">
        <v>5900</v>
      </c>
      <c r="D40" s="44"/>
      <c r="E40" s="2">
        <v>6499</v>
      </c>
      <c r="F40" s="2">
        <v>6716</v>
      </c>
      <c r="G40" s="3">
        <v>13215</v>
      </c>
    </row>
    <row r="41" spans="1:7" ht="17.100000000000001" customHeight="1" thickBot="1" x14ac:dyDescent="0.2">
      <c r="A41" s="77" t="s">
        <v>19</v>
      </c>
      <c r="B41" s="78"/>
      <c r="C41" s="19">
        <v>110</v>
      </c>
      <c r="D41" s="20">
        <v>-47</v>
      </c>
      <c r="E41" s="4">
        <v>47</v>
      </c>
      <c r="F41" s="4">
        <v>88</v>
      </c>
      <c r="G41" s="5">
        <v>135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activeCell="E11" sqref="E1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13" ht="24.95" customHeight="1" thickBot="1" x14ac:dyDescent="0.2">
      <c r="A1" s="38" t="s">
        <v>33</v>
      </c>
      <c r="B1" s="38"/>
      <c r="C1" s="38"/>
      <c r="D1" s="38"/>
      <c r="E1" s="38"/>
      <c r="F1" s="38"/>
      <c r="G1" s="38"/>
    </row>
    <row r="2" spans="1:13" ht="14.25" customHeight="1" thickTop="1" x14ac:dyDescent="0.15">
      <c r="A2" s="39"/>
      <c r="B2" s="40"/>
      <c r="C2" s="41" t="s">
        <v>0</v>
      </c>
      <c r="D2" s="42"/>
      <c r="E2" s="29" t="s">
        <v>1</v>
      </c>
      <c r="F2" s="29" t="s">
        <v>2</v>
      </c>
      <c r="G2" s="1" t="s">
        <v>3</v>
      </c>
      <c r="K2" s="33"/>
      <c r="L2" s="33"/>
      <c r="M2" s="33"/>
    </row>
    <row r="3" spans="1:13" ht="17.100000000000001" customHeight="1" x14ac:dyDescent="0.15">
      <c r="A3" s="34" t="s">
        <v>4</v>
      </c>
      <c r="B3" s="35"/>
      <c r="C3" s="43">
        <v>6030</v>
      </c>
      <c r="D3" s="44"/>
      <c r="E3" s="2">
        <v>6551</v>
      </c>
      <c r="F3" s="2">
        <v>6803</v>
      </c>
      <c r="G3" s="3">
        <v>13354</v>
      </c>
      <c r="K3" s="33"/>
      <c r="L3" s="33"/>
      <c r="M3" s="33"/>
    </row>
    <row r="4" spans="1:13" ht="17.100000000000001" customHeight="1" x14ac:dyDescent="0.15">
      <c r="A4" s="34" t="s">
        <v>18</v>
      </c>
      <c r="B4" s="35"/>
      <c r="C4" s="43">
        <v>5918</v>
      </c>
      <c r="D4" s="44"/>
      <c r="E4" s="2">
        <v>6503</v>
      </c>
      <c r="F4" s="2">
        <v>6714</v>
      </c>
      <c r="G4" s="3">
        <v>13217</v>
      </c>
      <c r="K4" s="33"/>
      <c r="L4" s="33"/>
      <c r="M4" s="33"/>
    </row>
    <row r="5" spans="1:13" ht="17.100000000000001" customHeight="1" thickBot="1" x14ac:dyDescent="0.2">
      <c r="A5" s="45" t="s">
        <v>19</v>
      </c>
      <c r="B5" s="46"/>
      <c r="C5" s="19">
        <v>112</v>
      </c>
      <c r="D5" s="20">
        <v>-48</v>
      </c>
      <c r="E5" s="4">
        <v>48</v>
      </c>
      <c r="F5" s="4">
        <v>89</v>
      </c>
      <c r="G5" s="5">
        <v>137</v>
      </c>
      <c r="K5" s="33"/>
      <c r="L5" s="33"/>
      <c r="M5" s="33"/>
    </row>
    <row r="6" spans="1:13" ht="14.25" customHeight="1" thickTop="1" x14ac:dyDescent="0.15">
      <c r="A6" s="47" t="s">
        <v>17</v>
      </c>
      <c r="B6" s="47"/>
      <c r="C6" s="47"/>
      <c r="D6" s="47"/>
      <c r="E6" s="47"/>
      <c r="F6" s="6"/>
      <c r="G6" s="6"/>
      <c r="K6" s="33"/>
      <c r="L6" s="33"/>
      <c r="M6" s="33"/>
    </row>
    <row r="7" spans="1:13" ht="24.95" customHeight="1" thickBot="1" x14ac:dyDescent="0.2">
      <c r="A7" s="38" t="s">
        <v>20</v>
      </c>
      <c r="B7" s="38"/>
      <c r="C7" s="38"/>
      <c r="D7" s="38"/>
      <c r="E7" s="38"/>
      <c r="F7" s="38"/>
      <c r="G7" s="38"/>
      <c r="K7" s="33"/>
      <c r="L7" s="33"/>
      <c r="M7" s="33"/>
    </row>
    <row r="8" spans="1:13" ht="14.25" customHeight="1" thickTop="1" x14ac:dyDescent="0.15">
      <c r="A8" s="48" t="s">
        <v>5</v>
      </c>
      <c r="B8" s="49"/>
      <c r="C8" s="41" t="s">
        <v>6</v>
      </c>
      <c r="D8" s="42"/>
      <c r="E8" s="29" t="s">
        <v>1</v>
      </c>
      <c r="F8" s="29" t="s">
        <v>2</v>
      </c>
      <c r="G8" s="1" t="s">
        <v>3</v>
      </c>
      <c r="K8" s="33"/>
      <c r="L8" s="33"/>
      <c r="M8" s="33"/>
    </row>
    <row r="9" spans="1:13" ht="17.100000000000001" customHeight="1" x14ac:dyDescent="0.15">
      <c r="A9" s="34" t="s">
        <v>7</v>
      </c>
      <c r="B9" s="35"/>
      <c r="C9" s="36">
        <v>13</v>
      </c>
      <c r="D9" s="37"/>
      <c r="E9" s="7">
        <v>18</v>
      </c>
      <c r="F9" s="7">
        <v>14</v>
      </c>
      <c r="G9" s="3">
        <f>SUM(E9:F9)</f>
        <v>32</v>
      </c>
      <c r="K9" s="33"/>
      <c r="L9" s="33"/>
      <c r="M9" s="33"/>
    </row>
    <row r="10" spans="1:13" ht="17.100000000000001" customHeight="1" x14ac:dyDescent="0.15">
      <c r="A10" s="34" t="s">
        <v>8</v>
      </c>
      <c r="B10" s="35"/>
      <c r="C10" s="50"/>
      <c r="D10" s="51"/>
      <c r="E10" s="7">
        <v>1</v>
      </c>
      <c r="F10" s="7">
        <v>2</v>
      </c>
      <c r="G10" s="3">
        <f>SUM(E10:F10)</f>
        <v>3</v>
      </c>
      <c r="K10" s="33"/>
      <c r="L10" s="33"/>
      <c r="M10" s="33"/>
    </row>
    <row r="11" spans="1:13" ht="17.100000000000001" customHeight="1" x14ac:dyDescent="0.15">
      <c r="A11" s="34" t="s">
        <v>9</v>
      </c>
      <c r="B11" s="35"/>
      <c r="C11" s="36">
        <v>0</v>
      </c>
      <c r="D11" s="52"/>
      <c r="E11" s="7">
        <v>0</v>
      </c>
      <c r="F11" s="7">
        <v>0</v>
      </c>
      <c r="G11" s="3">
        <f>SUM(E11:F11)</f>
        <v>0</v>
      </c>
      <c r="K11" s="33"/>
      <c r="L11" s="33"/>
      <c r="M11" s="33"/>
    </row>
    <row r="12" spans="1:13" ht="17.100000000000001" customHeight="1" x14ac:dyDescent="0.15">
      <c r="A12" s="34" t="s">
        <v>10</v>
      </c>
      <c r="B12" s="35"/>
      <c r="C12" s="36">
        <v>0</v>
      </c>
      <c r="D12" s="52"/>
      <c r="E12" s="7">
        <v>0</v>
      </c>
      <c r="F12" s="7">
        <v>0</v>
      </c>
      <c r="G12" s="3">
        <f>SUM(E12:F12)</f>
        <v>0</v>
      </c>
      <c r="K12" s="33"/>
      <c r="L12" s="33"/>
      <c r="M12" s="33"/>
    </row>
    <row r="13" spans="1:13" ht="17.100000000000001" customHeight="1" x14ac:dyDescent="0.15">
      <c r="A13" s="34" t="s">
        <v>21</v>
      </c>
      <c r="B13" s="35"/>
      <c r="C13" s="53">
        <v>4</v>
      </c>
      <c r="D13" s="54"/>
      <c r="E13" s="8"/>
      <c r="F13" s="8"/>
      <c r="G13" s="9"/>
      <c r="K13" s="33"/>
      <c r="L13" s="33"/>
      <c r="M13" s="33"/>
    </row>
    <row r="14" spans="1:13" ht="17.100000000000001" customHeight="1" x14ac:dyDescent="0.15">
      <c r="A14" s="55" t="s">
        <v>3</v>
      </c>
      <c r="B14" s="56"/>
      <c r="C14" s="57">
        <f>SUM(C9:C13)</f>
        <v>17</v>
      </c>
      <c r="D14" s="58">
        <f>SUM(D9:D13)</f>
        <v>0</v>
      </c>
      <c r="E14" s="10">
        <f>SUM(E9:E13)</f>
        <v>19</v>
      </c>
      <c r="F14" s="10">
        <f>SUM(F9:F13)</f>
        <v>16</v>
      </c>
      <c r="G14" s="11">
        <f>SUM(G9:G12)</f>
        <v>35</v>
      </c>
      <c r="K14" s="33"/>
      <c r="L14" s="33"/>
      <c r="M14" s="33"/>
    </row>
    <row r="15" spans="1:13" ht="17.100000000000001" customHeight="1" x14ac:dyDescent="0.15">
      <c r="A15" s="34" t="s">
        <v>11</v>
      </c>
      <c r="B15" s="35"/>
      <c r="C15" s="36">
        <v>3</v>
      </c>
      <c r="D15" s="52"/>
      <c r="E15" s="7">
        <v>5</v>
      </c>
      <c r="F15" s="7">
        <v>12</v>
      </c>
      <c r="G15" s="3">
        <f>SUM(E15:F15)</f>
        <v>17</v>
      </c>
      <c r="K15" s="33"/>
      <c r="L15" s="33"/>
      <c r="M15" s="33"/>
    </row>
    <row r="16" spans="1:13" ht="17.100000000000001" customHeight="1" x14ac:dyDescent="0.15">
      <c r="A16" s="34" t="s">
        <v>12</v>
      </c>
      <c r="B16" s="35"/>
      <c r="C16" s="36">
        <v>2</v>
      </c>
      <c r="D16" s="52"/>
      <c r="E16" s="7">
        <v>10</v>
      </c>
      <c r="F16" s="7">
        <v>2</v>
      </c>
      <c r="G16" s="3">
        <f>SUM(E16:F16)</f>
        <v>12</v>
      </c>
      <c r="K16" s="33"/>
      <c r="L16" s="33"/>
      <c r="M16" s="33"/>
    </row>
    <row r="17" spans="1:13" ht="17.100000000000001" customHeight="1" x14ac:dyDescent="0.15">
      <c r="A17" s="34" t="s">
        <v>13</v>
      </c>
      <c r="B17" s="35"/>
      <c r="C17" s="36">
        <v>0</v>
      </c>
      <c r="D17" s="52"/>
      <c r="E17" s="7">
        <v>0</v>
      </c>
      <c r="F17" s="7">
        <v>0</v>
      </c>
      <c r="G17" s="3">
        <f>SUM(E17:F17)</f>
        <v>0</v>
      </c>
      <c r="K17" s="33"/>
      <c r="L17" s="33"/>
      <c r="M17" s="33"/>
    </row>
    <row r="18" spans="1:13" ht="17.100000000000001" customHeight="1" x14ac:dyDescent="0.15">
      <c r="A18" s="34" t="s">
        <v>14</v>
      </c>
      <c r="B18" s="35"/>
      <c r="C18" s="36">
        <v>0</v>
      </c>
      <c r="D18" s="52"/>
      <c r="E18" s="7">
        <v>0</v>
      </c>
      <c r="F18" s="7">
        <v>0</v>
      </c>
      <c r="G18" s="3">
        <f>SUM(E18:F18)</f>
        <v>0</v>
      </c>
      <c r="K18" s="33"/>
      <c r="L18" s="33"/>
      <c r="M18" s="33"/>
    </row>
    <row r="19" spans="1:13" ht="17.100000000000001" customHeight="1" x14ac:dyDescent="0.15">
      <c r="A19" s="34" t="s">
        <v>22</v>
      </c>
      <c r="B19" s="35"/>
      <c r="C19" s="36">
        <v>2</v>
      </c>
      <c r="D19" s="52"/>
      <c r="E19" s="8"/>
      <c r="F19" s="8"/>
      <c r="G19" s="9"/>
      <c r="K19" s="33"/>
      <c r="L19" s="33"/>
      <c r="M19" s="33"/>
    </row>
    <row r="20" spans="1:13" ht="17.100000000000001" customHeight="1" thickBot="1" x14ac:dyDescent="0.2">
      <c r="A20" s="59" t="s">
        <v>3</v>
      </c>
      <c r="B20" s="60"/>
      <c r="C20" s="61">
        <f>SUM(C15:D19)</f>
        <v>7</v>
      </c>
      <c r="D20" s="62"/>
      <c r="E20" s="12">
        <f>SUM(E15:E18)</f>
        <v>15</v>
      </c>
      <c r="F20" s="12">
        <f>SUM(F15:F18)</f>
        <v>14</v>
      </c>
      <c r="G20" s="13">
        <f>SUM(G15:G18)</f>
        <v>29</v>
      </c>
      <c r="K20" s="33"/>
      <c r="L20" s="33"/>
      <c r="M20" s="33"/>
    </row>
    <row r="21" spans="1:13" ht="17.100000000000001" customHeight="1" thickTop="1" thickBot="1" x14ac:dyDescent="0.2">
      <c r="A21" s="63" t="s">
        <v>15</v>
      </c>
      <c r="B21" s="64"/>
      <c r="C21" s="65">
        <f>C14-C20</f>
        <v>10</v>
      </c>
      <c r="D21" s="66">
        <f t="shared" ref="D21" si="0">D14-D20</f>
        <v>0</v>
      </c>
      <c r="E21" s="14">
        <f>E14-E20</f>
        <v>4</v>
      </c>
      <c r="F21" s="14">
        <f>F14-F20</f>
        <v>2</v>
      </c>
      <c r="G21" s="17">
        <f>G14-G20</f>
        <v>6</v>
      </c>
    </row>
    <row r="22" spans="1:13" ht="14.25" thickTop="1" x14ac:dyDescent="0.15">
      <c r="A22" s="47"/>
      <c r="B22" s="47"/>
      <c r="C22" s="47"/>
      <c r="D22" s="47"/>
      <c r="E22" s="47"/>
      <c r="F22" s="6"/>
      <c r="G22" s="6"/>
    </row>
    <row r="23" spans="1:13" ht="24.95" customHeight="1" thickBot="1" x14ac:dyDescent="0.2">
      <c r="A23" s="38" t="s">
        <v>16</v>
      </c>
      <c r="B23" s="38"/>
      <c r="C23" s="38"/>
      <c r="D23" s="38"/>
      <c r="E23" s="38"/>
      <c r="F23" s="38"/>
      <c r="G23" s="38"/>
    </row>
    <row r="24" spans="1:13" ht="14.25" thickTop="1" x14ac:dyDescent="0.15">
      <c r="A24" s="48" t="s">
        <v>5</v>
      </c>
      <c r="B24" s="49"/>
      <c r="C24" s="41" t="s">
        <v>6</v>
      </c>
      <c r="D24" s="42"/>
      <c r="E24" s="29" t="s">
        <v>1</v>
      </c>
      <c r="F24" s="29" t="s">
        <v>2</v>
      </c>
      <c r="G24" s="1" t="s">
        <v>3</v>
      </c>
    </row>
    <row r="25" spans="1:13" ht="17.100000000000001" customHeight="1" x14ac:dyDescent="0.15">
      <c r="A25" s="34" t="s">
        <v>7</v>
      </c>
      <c r="B25" s="35"/>
      <c r="C25" s="36">
        <v>0</v>
      </c>
      <c r="D25" s="52"/>
      <c r="E25" s="7">
        <v>0</v>
      </c>
      <c r="F25" s="7">
        <v>1</v>
      </c>
      <c r="G25" s="3">
        <f>E25+F25</f>
        <v>1</v>
      </c>
      <c r="H25" s="18"/>
    </row>
    <row r="26" spans="1:13" ht="17.100000000000001" customHeight="1" x14ac:dyDescent="0.15">
      <c r="A26" s="34" t="s">
        <v>8</v>
      </c>
      <c r="B26" s="35"/>
      <c r="C26" s="50"/>
      <c r="D26" s="51"/>
      <c r="E26" s="7">
        <v>0</v>
      </c>
      <c r="F26" s="7">
        <v>0</v>
      </c>
      <c r="G26" s="3">
        <f>E26+F26</f>
        <v>0</v>
      </c>
    </row>
    <row r="27" spans="1:13" ht="17.100000000000001" customHeight="1" x14ac:dyDescent="0.15">
      <c r="A27" s="34" t="s">
        <v>23</v>
      </c>
      <c r="B27" s="35"/>
      <c r="C27" s="36">
        <v>0</v>
      </c>
      <c r="D27" s="52"/>
      <c r="E27" s="7">
        <v>0</v>
      </c>
      <c r="F27" s="7">
        <v>0</v>
      </c>
      <c r="G27" s="3">
        <f>E27+F27</f>
        <v>0</v>
      </c>
    </row>
    <row r="28" spans="1:13" ht="17.100000000000001" customHeight="1" x14ac:dyDescent="0.15">
      <c r="A28" s="34" t="s">
        <v>21</v>
      </c>
      <c r="B28" s="35"/>
      <c r="C28" s="36">
        <v>0</v>
      </c>
      <c r="D28" s="52"/>
      <c r="E28" s="8"/>
      <c r="F28" s="8"/>
      <c r="G28" s="9"/>
    </row>
    <row r="29" spans="1:13" ht="17.100000000000001" customHeight="1" x14ac:dyDescent="0.15">
      <c r="A29" s="55" t="s">
        <v>3</v>
      </c>
      <c r="B29" s="56"/>
      <c r="C29" s="67">
        <f>SUM(C25:C28)</f>
        <v>0</v>
      </c>
      <c r="D29" s="68"/>
      <c r="E29" s="10">
        <f>SUM(E25:E27)</f>
        <v>0</v>
      </c>
      <c r="F29" s="10">
        <f>SUM(F25:F27)</f>
        <v>1</v>
      </c>
      <c r="G29" s="11">
        <f>SUM(G25:G27)</f>
        <v>1</v>
      </c>
    </row>
    <row r="30" spans="1:13" ht="17.100000000000001" customHeight="1" x14ac:dyDescent="0.15">
      <c r="A30" s="34" t="s">
        <v>11</v>
      </c>
      <c r="B30" s="35"/>
      <c r="C30" s="36">
        <v>1</v>
      </c>
      <c r="D30" s="52"/>
      <c r="E30" s="7">
        <v>1</v>
      </c>
      <c r="F30" s="7">
        <v>0</v>
      </c>
      <c r="G30" s="3">
        <f>E30+F30</f>
        <v>1</v>
      </c>
    </row>
    <row r="31" spans="1:13" ht="17.100000000000001" customHeight="1" x14ac:dyDescent="0.15">
      <c r="A31" s="34" t="s">
        <v>12</v>
      </c>
      <c r="B31" s="35"/>
      <c r="C31" s="36">
        <v>0</v>
      </c>
      <c r="D31" s="52"/>
      <c r="E31" s="7">
        <v>0</v>
      </c>
      <c r="F31" s="7">
        <v>0</v>
      </c>
      <c r="G31" s="3">
        <f>E31+F31</f>
        <v>0</v>
      </c>
    </row>
    <row r="32" spans="1:13" ht="17.100000000000001" customHeight="1" x14ac:dyDescent="0.15">
      <c r="A32" s="34" t="s">
        <v>13</v>
      </c>
      <c r="B32" s="35"/>
      <c r="C32" s="36">
        <v>0</v>
      </c>
      <c r="D32" s="52"/>
      <c r="E32" s="7">
        <v>0</v>
      </c>
      <c r="F32" s="7">
        <v>0</v>
      </c>
      <c r="G32" s="3">
        <f>E32+F32</f>
        <v>0</v>
      </c>
    </row>
    <row r="33" spans="1:7" ht="17.100000000000001" customHeight="1" x14ac:dyDescent="0.15">
      <c r="A33" s="34" t="s">
        <v>22</v>
      </c>
      <c r="B33" s="35"/>
      <c r="C33" s="36">
        <v>0</v>
      </c>
      <c r="D33" s="52"/>
      <c r="E33" s="8"/>
      <c r="F33" s="8"/>
      <c r="G33" s="9"/>
    </row>
    <row r="34" spans="1:7" ht="17.100000000000001" customHeight="1" thickBot="1" x14ac:dyDescent="0.2">
      <c r="A34" s="69" t="s">
        <v>3</v>
      </c>
      <c r="B34" s="70"/>
      <c r="C34" s="61">
        <f>SUM(C30:C33)</f>
        <v>1</v>
      </c>
      <c r="D34" s="62"/>
      <c r="E34" s="15">
        <f>SUM(E30:E32)</f>
        <v>1</v>
      </c>
      <c r="F34" s="15">
        <f>SUM(F30:F32)</f>
        <v>0</v>
      </c>
      <c r="G34" s="16">
        <f>SUM(G30:G32)</f>
        <v>1</v>
      </c>
    </row>
    <row r="35" spans="1:7" ht="17.100000000000001" customHeight="1" thickTop="1" thickBot="1" x14ac:dyDescent="0.2">
      <c r="A35" s="63" t="s">
        <v>15</v>
      </c>
      <c r="B35" s="64"/>
      <c r="C35" s="65">
        <f>C29-C34</f>
        <v>-1</v>
      </c>
      <c r="D35" s="66"/>
      <c r="E35" s="14">
        <f>E29-E34</f>
        <v>-1</v>
      </c>
      <c r="F35" s="14">
        <f>F29-F34</f>
        <v>1</v>
      </c>
      <c r="G35" s="17">
        <f>G29-G34</f>
        <v>0</v>
      </c>
    </row>
    <row r="36" spans="1:7" ht="14.25" thickTop="1" x14ac:dyDescent="0.15">
      <c r="A36" s="47"/>
      <c r="B36" s="47"/>
      <c r="C36" s="47"/>
      <c r="D36" s="47"/>
      <c r="E36" s="47"/>
      <c r="F36" s="6"/>
      <c r="G36" s="6"/>
    </row>
    <row r="37" spans="1:7" ht="24.95" customHeight="1" thickBot="1" x14ac:dyDescent="0.2">
      <c r="A37" s="38" t="s">
        <v>32</v>
      </c>
      <c r="B37" s="38"/>
      <c r="C37" s="38"/>
      <c r="D37" s="38"/>
      <c r="E37" s="38"/>
      <c r="F37" s="38"/>
      <c r="G37" s="38"/>
    </row>
    <row r="38" spans="1:7" ht="14.25" thickTop="1" x14ac:dyDescent="0.15">
      <c r="A38" s="39"/>
      <c r="B38" s="40"/>
      <c r="C38" s="41" t="s">
        <v>0</v>
      </c>
      <c r="D38" s="42"/>
      <c r="E38" s="29" t="s">
        <v>1</v>
      </c>
      <c r="F38" s="29" t="s">
        <v>2</v>
      </c>
      <c r="G38" s="1" t="s">
        <v>3</v>
      </c>
    </row>
    <row r="39" spans="1:7" ht="17.100000000000001" customHeight="1" x14ac:dyDescent="0.15">
      <c r="A39" s="34" t="s">
        <v>4</v>
      </c>
      <c r="B39" s="35"/>
      <c r="C39" s="43">
        <v>6020</v>
      </c>
      <c r="D39" s="44"/>
      <c r="E39" s="2">
        <v>6548</v>
      </c>
      <c r="F39" s="2">
        <v>6800</v>
      </c>
      <c r="G39" s="3">
        <v>13348</v>
      </c>
    </row>
    <row r="40" spans="1:7" ht="17.100000000000001" customHeight="1" x14ac:dyDescent="0.15">
      <c r="A40" s="34" t="s">
        <v>18</v>
      </c>
      <c r="B40" s="35"/>
      <c r="C40" s="43">
        <v>5908</v>
      </c>
      <c r="D40" s="44"/>
      <c r="E40" s="2">
        <v>6499</v>
      </c>
      <c r="F40" s="2">
        <v>6712</v>
      </c>
      <c r="G40" s="3">
        <v>13211</v>
      </c>
    </row>
    <row r="41" spans="1:7" ht="17.100000000000001" customHeight="1" thickBot="1" x14ac:dyDescent="0.2">
      <c r="A41" s="45" t="s">
        <v>19</v>
      </c>
      <c r="B41" s="46"/>
      <c r="C41" s="19">
        <v>112</v>
      </c>
      <c r="D41" s="20">
        <v>-47</v>
      </c>
      <c r="E41" s="4">
        <v>49</v>
      </c>
      <c r="F41" s="4">
        <v>88</v>
      </c>
      <c r="G41" s="5">
        <v>137</v>
      </c>
    </row>
    <row r="42" spans="1:7" ht="14.25" thickTop="1" x14ac:dyDescent="0.15">
      <c r="A42" s="47"/>
      <c r="B42" s="47"/>
      <c r="C42" s="47"/>
      <c r="D42" s="47"/>
      <c r="E42" s="47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C10:D10"/>
    <mergeCell ref="A11:B11"/>
    <mergeCell ref="C11:D11"/>
    <mergeCell ref="A12:B12"/>
    <mergeCell ref="C12:D12"/>
    <mergeCell ref="A10:B10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鳩山町役場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hirtoguchi</dc:creator>
  <cp:lastModifiedBy>虎井 僚平</cp:lastModifiedBy>
  <cp:lastPrinted>2021-11-01T09:05:47Z</cp:lastPrinted>
  <dcterms:created xsi:type="dcterms:W3CDTF">2006-12-12T07:36:37Z</dcterms:created>
  <dcterms:modified xsi:type="dcterms:W3CDTF">2023-05-16T06:14:04Z</dcterms:modified>
</cp:coreProperties>
</file>