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計画書" sheetId="1" r:id="rId1"/>
    <sheet name="記入例" sheetId="2" r:id="rId2"/>
    <sheet name="Sheet4" sheetId="4" r:id="rId3"/>
  </sheets>
  <definedNames>
    <definedName name="_xlnm.Print_Area" localSheetId="0">計画書!$A$1:$W$115</definedName>
    <definedName name="_xlnm.Print_Area" localSheetId="1">記入例!$A$1:$W$115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<sst xmlns="http://schemas.openxmlformats.org/spreadsheetml/2006/main" xmlns:r="http://schemas.openxmlformats.org/officeDocument/2006/relationships" count="64" uniqueCount="64">
  <si>
    <t>介護給付費過誤返還計画書</t>
    <rPh sb="0" eb="5">
      <t>かいごきゅうふひ</t>
    </rPh>
    <rPh sb="5" eb="7">
      <t>かご</t>
    </rPh>
    <rPh sb="7" eb="9">
      <t>へんかん</t>
    </rPh>
    <rPh sb="9" eb="12">
      <t>けいかくしょ</t>
    </rPh>
    <phoneticPr fontId="1" type="Hiragana"/>
  </si>
  <si>
    <t>①事業所名</t>
    <rPh sb="1" eb="5">
      <t>じぎ</t>
    </rPh>
    <phoneticPr fontId="1" type="Hiragana"/>
  </si>
  <si>
    <t>②事業所番号</t>
    <rPh sb="1" eb="4">
      <t>じぎ</t>
    </rPh>
    <rPh sb="4" eb="6">
      <t>ばんごう</t>
    </rPh>
    <phoneticPr fontId="1" type="Hiragana"/>
  </si>
  <si>
    <t>短期入所療養介護(療養病床を有する病院)</t>
    <rPh sb="0" eb="4">
      <t>たんきに</t>
    </rPh>
    <rPh sb="4" eb="6">
      <t>りょうよう</t>
    </rPh>
    <rPh sb="6" eb="8">
      <t>かいご</t>
    </rPh>
    <rPh sb="9" eb="11">
      <t>りょうよう</t>
    </rPh>
    <rPh sb="11" eb="13">
      <t>びょうしょう</t>
    </rPh>
    <rPh sb="14" eb="15">
      <t>ゆう</t>
    </rPh>
    <rPh sb="17" eb="19">
      <t>びょういん</t>
    </rPh>
    <phoneticPr fontId="1" type="Hiragana"/>
  </si>
  <si>
    <t>過誤申立月</t>
    <rPh sb="0" eb="4">
      <t>かごも</t>
    </rPh>
    <rPh sb="4" eb="5">
      <t>つき</t>
    </rPh>
    <phoneticPr fontId="1" type="Hiragana"/>
  </si>
  <si>
    <t>通所リハビリテーション</t>
    <rPh sb="0" eb="2">
      <t>つうしょ</t>
    </rPh>
    <phoneticPr fontId="1" type="Hiragana"/>
  </si>
  <si>
    <t>③事業所所在地</t>
    <rPh sb="1" eb="4">
      <t>じぎ</t>
    </rPh>
    <rPh sb="4" eb="7">
      <t>じょ</t>
    </rPh>
    <phoneticPr fontId="1" type="Hiragana"/>
  </si>
  <si>
    <t>金額＝①</t>
    <rPh sb="0" eb="2">
      <t>きんがく</t>
    </rPh>
    <phoneticPr fontId="1" type="Hiragana"/>
  </si>
  <si>
    <t>⑤サービス種類</t>
    <rPh sb="5" eb="7">
      <t>しゅるい</t>
    </rPh>
    <phoneticPr fontId="1" type="Hiragana"/>
  </si>
  <si>
    <t>④担当者名</t>
    <rPh sb="1" eb="3">
      <t>たんとう</t>
    </rPh>
    <rPh sb="3" eb="4">
      <t>しゃ</t>
    </rPh>
    <rPh sb="4" eb="5">
      <t>めい</t>
    </rPh>
    <phoneticPr fontId="1" type="Hiragana"/>
  </si>
  <si>
    <t>小規模多機能型居宅介護</t>
    <rPh sb="0" eb="11">
      <t>しょうきぼたきのうがたきょたくかいご</t>
    </rPh>
    <phoneticPr fontId="1" type="Hiragana"/>
  </si>
  <si>
    <t>居宅介護支援</t>
    <rPh sb="0" eb="4">
      <t>きょたく</t>
    </rPh>
    <rPh sb="4" eb="6">
      <t>しえん</t>
    </rPh>
    <phoneticPr fontId="1" type="Hiragana"/>
  </si>
  <si>
    <t>介護予防支援</t>
    <rPh sb="0" eb="2">
      <t>かいご</t>
    </rPh>
    <rPh sb="2" eb="4">
      <t>よぼう</t>
    </rPh>
    <rPh sb="4" eb="6">
      <t>しえん</t>
    </rPh>
    <phoneticPr fontId="1" type="Hiragana"/>
  </si>
  <si>
    <t>同月過誤</t>
    <rPh sb="0" eb="2">
      <t>どうげつ</t>
    </rPh>
    <rPh sb="2" eb="4">
      <t>かご</t>
    </rPh>
    <phoneticPr fontId="1" type="Hiragana"/>
  </si>
  <si>
    <t>看護小規模多機能型居宅介護(複合型サービス)</t>
    <rPh sb="0" eb="2">
      <t>かんご</t>
    </rPh>
    <rPh sb="2" eb="9">
      <t>しょうきぼた</t>
    </rPh>
    <rPh sb="9" eb="13">
      <t>きょたく</t>
    </rPh>
    <rPh sb="14" eb="17">
      <t>ふくごうがた</t>
    </rPh>
    <phoneticPr fontId="1" type="Hiragana"/>
  </si>
  <si>
    <t>認知症対応型通所介護</t>
    <rPh sb="0" eb="3">
      <t>にんちしょう</t>
    </rPh>
    <rPh sb="3" eb="5">
      <t>たいおう</t>
    </rPh>
    <rPh sb="5" eb="6">
      <t>がた</t>
    </rPh>
    <rPh sb="6" eb="10">
      <t>つうしょ</t>
    </rPh>
    <phoneticPr fontId="1" type="Hiragana"/>
  </si>
  <si>
    <t>過誤後</t>
    <rPh sb="0" eb="3">
      <t>かご</t>
    </rPh>
    <phoneticPr fontId="1" type="Hiragana"/>
  </si>
  <si>
    <t>介護老人福祉施設</t>
    <rPh sb="0" eb="4">
      <t>かいご</t>
    </rPh>
    <rPh sb="4" eb="8">
      <t>ふくしし</t>
    </rPh>
    <phoneticPr fontId="1" type="Hiragana"/>
  </si>
  <si>
    <t>通所介護</t>
    <rPh sb="0" eb="4">
      <t>つうしょ</t>
    </rPh>
    <phoneticPr fontId="1" type="Hiragana"/>
  </si>
  <si>
    <t>訪問入浴介護</t>
    <rPh sb="0" eb="2">
      <t>ほうもん</t>
    </rPh>
    <rPh sb="2" eb="4">
      <t>にゅうよく</t>
    </rPh>
    <rPh sb="4" eb="6">
      <t>かいご</t>
    </rPh>
    <phoneticPr fontId="1" type="Hiragana"/>
  </si>
  <si>
    <t>訪問介護</t>
    <rPh sb="0" eb="4">
      <t>ほうもん</t>
    </rPh>
    <phoneticPr fontId="1" type="Hiragana"/>
  </si>
  <si>
    <t>訪問看護</t>
    <rPh sb="0" eb="4">
      <t>ほうもん</t>
    </rPh>
    <phoneticPr fontId="1" type="Hiragana"/>
  </si>
  <si>
    <t>訪問リハビリテーション</t>
    <rPh sb="0" eb="2">
      <t>ほうもん</t>
    </rPh>
    <phoneticPr fontId="1" type="Hiragana"/>
  </si>
  <si>
    <t>特定施設入居者生活介護</t>
    <rPh sb="0" eb="4">
      <t>とくてい</t>
    </rPh>
    <rPh sb="4" eb="7">
      <t>にゅうきょしゃ</t>
    </rPh>
    <rPh sb="7" eb="11">
      <t>せいかつ</t>
    </rPh>
    <phoneticPr fontId="1" type="Hiragana"/>
  </si>
  <si>
    <t>短期入所療養介護(介護老人保健施設)</t>
    <rPh sb="0" eb="4">
      <t>たんきに</t>
    </rPh>
    <rPh sb="4" eb="6">
      <t>りょうよう</t>
    </rPh>
    <rPh sb="6" eb="8">
      <t>かいご</t>
    </rPh>
    <rPh sb="9" eb="11">
      <t>かいご</t>
    </rPh>
    <rPh sb="11" eb="13">
      <t>ろうじん</t>
    </rPh>
    <rPh sb="13" eb="17">
      <t>ほけんし</t>
    </rPh>
    <phoneticPr fontId="1" type="Hiragana"/>
  </si>
  <si>
    <t>介護老人保健施設</t>
    <rPh sb="0" eb="4">
      <t>かいご</t>
    </rPh>
    <rPh sb="4" eb="6">
      <t>ほけん</t>
    </rPh>
    <rPh sb="6" eb="8">
      <t>しせつ</t>
    </rPh>
    <phoneticPr fontId="1" type="Hiragana"/>
  </si>
  <si>
    <t>居宅療養管理指導</t>
    <rPh sb="0" eb="8">
      <t>きょたくりょうよ</t>
    </rPh>
    <phoneticPr fontId="1" type="Hiragana"/>
  </si>
  <si>
    <t>短期入所生活介護</t>
    <rPh sb="0" eb="2">
      <t>たんき</t>
    </rPh>
    <rPh sb="2" eb="4">
      <t>にゅうしょ</t>
    </rPh>
    <rPh sb="4" eb="8">
      <t>せいかつ</t>
    </rPh>
    <phoneticPr fontId="1" type="Hiragana"/>
  </si>
  <si>
    <t>地域単価</t>
    <rPh sb="0" eb="4">
      <t>ちいきた</t>
    </rPh>
    <phoneticPr fontId="1" type="Hiragana"/>
  </si>
  <si>
    <t>単位数</t>
    <rPh sb="0" eb="3">
      <t>たんいすう</t>
    </rPh>
    <phoneticPr fontId="1" type="Hiragana"/>
  </si>
  <si>
    <t>短期入所療養介護(診療所)</t>
    <rPh sb="0" eb="4">
      <t>たんきに</t>
    </rPh>
    <rPh sb="4" eb="8">
      <t>りょうよ</t>
    </rPh>
    <rPh sb="9" eb="11">
      <t>しんりょう</t>
    </rPh>
    <rPh sb="11" eb="12">
      <t>じょ</t>
    </rPh>
    <phoneticPr fontId="1" type="Hiragana"/>
  </si>
  <si>
    <t>１２３４５６７８９０</t>
  </si>
  <si>
    <t>⑥過誤の種類</t>
    <rPh sb="1" eb="3">
      <t>かご</t>
    </rPh>
    <rPh sb="4" eb="6">
      <t>しゅるい</t>
    </rPh>
    <phoneticPr fontId="1" type="Hiragana"/>
  </si>
  <si>
    <t>※金額は、小数点以下切捨て。</t>
    <rPh sb="1" eb="3">
      <t>きんがく</t>
    </rPh>
    <rPh sb="5" eb="10">
      <t>しょうすう</t>
    </rPh>
    <rPh sb="10" eb="12">
      <t>きりす</t>
    </rPh>
    <phoneticPr fontId="1" type="Hiragana"/>
  </si>
  <si>
    <t>被保険者氏名</t>
    <rPh sb="0" eb="4">
      <t>ひほけんしゃ</t>
    </rPh>
    <rPh sb="4" eb="6">
      <t>しめい</t>
    </rPh>
    <phoneticPr fontId="1" type="Hiragana"/>
  </si>
  <si>
    <t>短期入所療養介護(介護医療院)</t>
    <rPh sb="0" eb="4">
      <t>たんきに</t>
    </rPh>
    <rPh sb="4" eb="6">
      <t>りょうよう</t>
    </rPh>
    <rPh sb="6" eb="8">
      <t>かいご</t>
    </rPh>
    <rPh sb="9" eb="14">
      <t>かいごい</t>
    </rPh>
    <phoneticPr fontId="1" type="Hiragana"/>
  </si>
  <si>
    <t>福祉用具貸与</t>
    <rPh sb="0" eb="6">
      <t>ふくしようぐ</t>
    </rPh>
    <phoneticPr fontId="1" type="Hiragana"/>
  </si>
  <si>
    <t>介護医療院</t>
    <rPh sb="0" eb="5">
      <t>かいごい</t>
    </rPh>
    <phoneticPr fontId="1" type="Hiragana"/>
  </si>
  <si>
    <t>定期巡回・随時対応型訪問介護看護</t>
    <rPh sb="0" eb="4">
      <t>ていきじ</t>
    </rPh>
    <rPh sb="5" eb="7">
      <t>ずいじ</t>
    </rPh>
    <rPh sb="7" eb="10">
      <t>たいおうがた</t>
    </rPh>
    <rPh sb="10" eb="14">
      <t>ほうもん</t>
    </rPh>
    <rPh sb="14" eb="16">
      <t>かんご</t>
    </rPh>
    <phoneticPr fontId="1" type="Hiragana"/>
  </si>
  <si>
    <t>夜間対応型訪問介護</t>
    <rPh sb="0" eb="5">
      <t>やかんたい</t>
    </rPh>
    <rPh sb="5" eb="9">
      <t>ほうもん</t>
    </rPh>
    <phoneticPr fontId="1" type="Hiragana"/>
  </si>
  <si>
    <t>認知症対応型共同生活介護</t>
    <rPh sb="0" eb="3">
      <t>にんちしょう</t>
    </rPh>
    <rPh sb="3" eb="6">
      <t>たいおうがた</t>
    </rPh>
    <rPh sb="6" eb="12">
      <t>きょうどう</t>
    </rPh>
    <phoneticPr fontId="1" type="Hiragana"/>
  </si>
  <si>
    <t>地域密着型特定施設入居者生活介護</t>
    <rPh sb="0" eb="5">
      <t>ちいきみっ</t>
    </rPh>
    <rPh sb="5" eb="7">
      <t>とくてい</t>
    </rPh>
    <rPh sb="7" eb="9">
      <t>しせつ</t>
    </rPh>
    <rPh sb="9" eb="12">
      <t>にゅうきょしゃ</t>
    </rPh>
    <rPh sb="12" eb="16">
      <t>せいかつ</t>
    </rPh>
    <phoneticPr fontId="1" type="Hiragana"/>
  </si>
  <si>
    <t>※単位数は、小数点以下四捨五入。</t>
    <rPh sb="1" eb="4">
      <t>たんいすう</t>
    </rPh>
    <rPh sb="6" eb="9">
      <t>しょうすうてん</t>
    </rPh>
    <rPh sb="9" eb="11">
      <t>いか</t>
    </rPh>
    <rPh sb="11" eb="15">
      <t>ししゃごにゅう</t>
    </rPh>
    <phoneticPr fontId="1" type="Hiragana"/>
  </si>
  <si>
    <t>地域密着型介護老人福祉施設入所者生活介護</t>
    <rPh sb="0" eb="4">
      <t>ちいきみっちゃく</t>
    </rPh>
    <rPh sb="4" eb="5">
      <t>がた</t>
    </rPh>
    <rPh sb="5" eb="7">
      <t>かいご</t>
    </rPh>
    <rPh sb="7" eb="9">
      <t>ろうじん</t>
    </rPh>
    <rPh sb="9" eb="13">
      <t>ふくしし</t>
    </rPh>
    <rPh sb="13" eb="15">
      <t>にゅうしょ</t>
    </rPh>
    <rPh sb="15" eb="16">
      <t>しゃ</t>
    </rPh>
    <rPh sb="16" eb="20">
      <t>せいかつ</t>
    </rPh>
    <phoneticPr fontId="1" type="Hiragana"/>
  </si>
  <si>
    <t>地域密着型通所介護</t>
    <rPh sb="0" eb="5">
      <t>ちいきみっ</t>
    </rPh>
    <rPh sb="5" eb="9">
      <t>つうしょ</t>
    </rPh>
    <phoneticPr fontId="1" type="Hiragana"/>
  </si>
  <si>
    <t>No</t>
  </si>
  <si>
    <t>被保険者番号</t>
    <rPh sb="0" eb="4">
      <t>ひほけんしゃ</t>
    </rPh>
    <rPh sb="4" eb="6">
      <t>ばんごう</t>
    </rPh>
    <phoneticPr fontId="1" type="Hiragana"/>
  </si>
  <si>
    <t>合計</t>
    <rPh sb="0" eb="2">
      <t>ごうけい</t>
    </rPh>
    <phoneticPr fontId="1" type="Hiragana"/>
  </si>
  <si>
    <t>サービス提供月</t>
    <rPh sb="4" eb="6">
      <t>ていきょう</t>
    </rPh>
    <rPh sb="6" eb="7">
      <t>つき</t>
    </rPh>
    <phoneticPr fontId="1" type="Hiragana"/>
  </si>
  <si>
    <t>返還金</t>
    <rPh sb="0" eb="3">
      <t>へんかんきん</t>
    </rPh>
    <phoneticPr fontId="1" type="Hiragana"/>
  </si>
  <si>
    <t>年</t>
    <rPh sb="0" eb="1">
      <t>ねん</t>
    </rPh>
    <phoneticPr fontId="1" type="Hiragana"/>
  </si>
  <si>
    <t>再請求金額＝②</t>
    <rPh sb="0" eb="5">
      <t>さいせいき</t>
    </rPh>
    <phoneticPr fontId="1" type="Hiragana"/>
  </si>
  <si>
    <t>請求済の介護給付費請求額(過誤前)</t>
  </si>
  <si>
    <t>鳩山事業所</t>
    <rPh sb="0" eb="2">
      <t>はとやま</t>
    </rPh>
    <rPh sb="2" eb="5">
      <t>じぎょうしょ</t>
    </rPh>
    <phoneticPr fontId="1" type="Hiragana"/>
  </si>
  <si>
    <t>鳩山花子</t>
    <rPh sb="0" eb="2">
      <t>はとやま</t>
    </rPh>
    <rPh sb="2" eb="4">
      <t>はなこ</t>
    </rPh>
    <phoneticPr fontId="1" type="Hiragana"/>
  </si>
  <si>
    <t>通常過誤</t>
    <rPh sb="0" eb="4">
      <t>つうじ</t>
    </rPh>
    <phoneticPr fontId="1" type="Hiragana"/>
  </si>
  <si>
    <t>事業所情報</t>
    <rPh sb="0" eb="3">
      <t>じぎ</t>
    </rPh>
    <rPh sb="3" eb="5">
      <t>じょうほう</t>
    </rPh>
    <phoneticPr fontId="1" type="Hiragana"/>
  </si>
  <si>
    <t>月</t>
    <rPh sb="0" eb="1">
      <t>がつ</t>
    </rPh>
    <phoneticPr fontId="1" type="Hiragana"/>
  </si>
  <si>
    <t>0000012345</t>
  </si>
  <si>
    <t>令和</t>
    <rPh sb="0" eb="2">
      <t>れいわ</t>
    </rPh>
    <phoneticPr fontId="1" type="Hiragana"/>
  </si>
  <si>
    <t>鳩山町大字大豆戸１１１－１１</t>
    <rPh sb="0" eb="3">
      <t>はとやままち</t>
    </rPh>
    <rPh sb="3" eb="5">
      <t>おおあざ</t>
    </rPh>
    <rPh sb="5" eb="8">
      <t>まめど</t>
    </rPh>
    <phoneticPr fontId="1" type="Hiragana"/>
  </si>
  <si>
    <t>鳩山太郎</t>
    <rPh sb="0" eb="2">
      <t>はとやま</t>
    </rPh>
    <rPh sb="2" eb="4">
      <t>たろう</t>
    </rPh>
    <phoneticPr fontId="1" type="Hiragana"/>
  </si>
  <si>
    <t>福祉介護</t>
    <rPh sb="0" eb="2">
      <t>ふくし</t>
    </rPh>
    <rPh sb="2" eb="4">
      <t>かいご</t>
    </rPh>
    <phoneticPr fontId="1" type="Hiragana"/>
  </si>
  <si>
    <t>0000123456</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</si>
</sst>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_ "/>
  </numFmts>
  <fonts count="7">
    <font>
      <sz val="11"/>
      <color theme="1"/>
      <name val="游ゴシック"/>
      <family val="3"/>
      <scheme val="minor"/>
    </font>
    <font>
      <sz val="6"/>
      <color auto="1"/>
      <name val="游ゴシック"/>
      <family val="3"/>
    </font>
    <font>
      <sz val="11"/>
      <color theme="1"/>
      <name val="UD デジタル 教科書体 N-R"/>
      <family val="1"/>
    </font>
    <font>
      <sz val="11"/>
      <color theme="0"/>
      <name val="UD デジタル 教科書体 N-R"/>
      <family val="1"/>
    </font>
    <font>
      <sz val="16"/>
      <color theme="1"/>
      <name val="UD デジタル 教科書体 N-R"/>
      <family val="1"/>
    </font>
    <font>
      <sz val="36"/>
      <color theme="1"/>
      <name val="UD デジタル 教科書体 N-R"/>
      <family val="1"/>
    </font>
    <font>
      <sz val="16"/>
      <color theme="0"/>
      <name val="UD デジタル 教科書体 N-R"/>
      <family val="1"/>
    </font>
  </fonts>
  <fills count="3">
    <fill>
      <patternFill patternType="none"/>
    </fill>
    <fill>
      <patternFill patternType="gray125"/>
    </fill>
    <fill>
      <patternFill patternType="solid">
        <fgColor theme="0" tint="-5.e-00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0" xfId="0" applyFont="1" applyBorder="1">
      <alignment vertical="center"/>
    </xf>
    <xf numFmtId="0" fontId="4" fillId="0" borderId="1" xfId="0" applyFont="1" applyBorder="1">
      <alignment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2"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4" fillId="0" borderId="9" xfId="0" applyNumberFormat="1" applyFont="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6" fontId="4" fillId="0" borderId="0" xfId="0" applyNumberFormat="1" applyFont="1" applyAlignment="1">
      <alignment horizontal="center" vertical="center"/>
    </xf>
    <xf numFmtId="176" fontId="4" fillId="2" borderId="2" xfId="0" applyNumberFormat="1" applyFont="1" applyFill="1" applyBorder="1" applyAlignment="1">
      <alignment horizontal="center" vertical="center"/>
    </xf>
    <xf numFmtId="176" fontId="4" fillId="0" borderId="12"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6" fillId="0" borderId="0" xfId="0" applyNumberFormat="1" applyFont="1" applyAlignment="1">
      <alignment horizontal="center" vertical="center"/>
    </xf>
    <xf numFmtId="176" fontId="6" fillId="0" borderId="3" xfId="0" applyNumberFormat="1" applyFont="1" applyBorder="1" applyAlignment="1">
      <alignment horizontal="right" vertical="center"/>
    </xf>
    <xf numFmtId="176" fontId="6" fillId="0" borderId="4"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4" fillId="2" borderId="2" xfId="0" applyFont="1" applyFill="1" applyBorder="1">
      <alignment vertical="center"/>
    </xf>
    <xf numFmtId="0" fontId="4" fillId="2" borderId="6" xfId="0" applyFont="1" applyFill="1" applyBorder="1" applyAlignment="1">
      <alignment horizontal="center" vertical="center" wrapText="1"/>
    </xf>
    <xf numFmtId="0" fontId="4" fillId="0" borderId="15" xfId="0" applyFont="1" applyBorder="1">
      <alignment vertical="center"/>
    </xf>
    <xf numFmtId="0" fontId="4" fillId="0" borderId="2" xfId="0" applyFont="1" applyBorder="1" applyAlignment="1">
      <alignment horizontal="left" vertical="center"/>
    </xf>
    <xf numFmtId="49" fontId="4" fillId="0" borderId="2" xfId="0" applyNumberFormat="1" applyFont="1" applyBorder="1" applyAlignment="1">
      <alignment horizontal="left" vertical="center"/>
    </xf>
    <xf numFmtId="0" fontId="4" fillId="2" borderId="8" xfId="0" applyFont="1" applyFill="1" applyBorder="1" applyAlignment="1">
      <alignment horizontal="center" vertical="center" wrapText="1"/>
    </xf>
    <xf numFmtId="177" fontId="4" fillId="0" borderId="2" xfId="0" applyNumberFormat="1" applyFont="1" applyBorder="1">
      <alignment vertical="center"/>
    </xf>
    <xf numFmtId="176" fontId="4" fillId="0" borderId="0" xfId="0" applyNumberFormat="1" applyFont="1">
      <alignment vertical="center"/>
    </xf>
    <xf numFmtId="0" fontId="4" fillId="0" borderId="0" xfId="0" applyFont="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238125</xdr:colOff>
      <xdr:row>1</xdr:row>
      <xdr:rowOff>926465</xdr:rowOff>
    </xdr:from>
    <xdr:to xmlns:xdr="http://schemas.openxmlformats.org/drawingml/2006/spreadsheetDrawing">
      <xdr:col>14</xdr:col>
      <xdr:colOff>417195</xdr:colOff>
      <xdr:row>7</xdr:row>
      <xdr:rowOff>339090</xdr:rowOff>
    </xdr:to>
    <xdr:sp macro="" textlink="">
      <xdr:nvSpPr>
        <xdr:cNvPr id="2" name="図形 3"/>
        <xdr:cNvSpPr/>
      </xdr:nvSpPr>
      <xdr:spPr>
        <a:xfrm>
          <a:off x="714375" y="1116965"/>
          <a:ext cx="8561070" cy="2555875"/>
        </a:xfrm>
        <a:prstGeom prst="wedgeRectCallout">
          <a:avLst>
            <a:gd name="adj1" fmla="val 60421"/>
            <a:gd name="adj2" fmla="val -29917"/>
          </a:avLst>
        </a:prstGeom>
        <a:solidFill>
          <a:schemeClr val="bg1"/>
        </a:solidFill>
        <a:ln w="381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000">
              <a:solidFill>
                <a:schemeClr val="tx1"/>
              </a:solidFill>
              <a:latin typeface="UD デジタル 教科書体 N-R"/>
              <a:ea typeface="UD デジタル 教科書体 N-R"/>
            </a:rPr>
            <a:t>事業所情報①～⑥を入力してください。</a:t>
          </a:r>
          <a:endParaRPr kumimoji="1" lang="ja-JP" altLang="en-US" sz="2000">
            <a:solidFill>
              <a:schemeClr val="tx1"/>
            </a:solidFill>
            <a:latin typeface="UD デジタル 教科書体 N-R"/>
            <a:ea typeface="UD デジタル 教科書体 N-R"/>
          </a:endParaRPr>
        </a:p>
        <a:p>
          <a:r>
            <a:rPr kumimoji="1" lang="ja-JP" altLang="en-US" sz="2000" u="sng">
              <a:solidFill>
                <a:schemeClr val="tx1"/>
              </a:solidFill>
              <a:latin typeface="UD デジタル 教科書体 N-R"/>
              <a:ea typeface="UD デジタル 教科書体 N-R"/>
            </a:rPr>
            <a:t>注意点</a:t>
          </a:r>
          <a:endParaRPr kumimoji="1" lang="ja-JP" altLang="en-US" sz="2000">
            <a:solidFill>
              <a:schemeClr val="tx1"/>
            </a:solidFill>
            <a:latin typeface="UD デジタル 教科書体 N-R"/>
            <a:ea typeface="UD デジタル 教科書体 N-R"/>
          </a:endParaRPr>
        </a:p>
        <a:p>
          <a:r>
            <a:rPr kumimoji="1" lang="ja-JP" altLang="en-US" sz="2000">
              <a:solidFill>
                <a:schemeClr val="tx1"/>
              </a:solidFill>
              <a:latin typeface="UD デジタル 教科書体 N-R"/>
              <a:ea typeface="UD デジタル 教科書体 N-R"/>
            </a:rPr>
            <a:t>③所在地について、埼玉県内にある事業所は市町村名から、埼玉県外の場合は都道府県名から入力してください。</a:t>
          </a:r>
          <a:endParaRPr kumimoji="1" lang="ja-JP" altLang="en-US" sz="2000">
            <a:solidFill>
              <a:schemeClr val="tx1"/>
            </a:solidFill>
            <a:latin typeface="UD デジタル 教科書体 N-R"/>
            <a:ea typeface="UD デジタル 教科書体 N-R"/>
          </a:endParaRPr>
        </a:p>
        <a:p>
          <a:r>
            <a:rPr kumimoji="1" lang="ja-JP" altLang="en-US" sz="2000">
              <a:solidFill>
                <a:schemeClr val="tx1"/>
              </a:solidFill>
              <a:latin typeface="UD デジタル 教科書体 N-R"/>
              <a:ea typeface="UD デジタル 教科書体 N-R"/>
            </a:rPr>
            <a:t>⑤過誤するサービス種類を選択してください。</a:t>
          </a:r>
          <a:endParaRPr kumimoji="1" lang="ja-JP" altLang="en-US" sz="2000">
            <a:solidFill>
              <a:schemeClr val="tx1"/>
            </a:solidFill>
            <a:latin typeface="UD デジタル 教科書体 N-R"/>
            <a:ea typeface="UD デジタル 教科書体 N-R"/>
          </a:endParaRPr>
        </a:p>
        <a:p>
          <a:r>
            <a:rPr kumimoji="1" lang="ja-JP" altLang="en-US" sz="2000">
              <a:solidFill>
                <a:schemeClr val="tx1"/>
              </a:solidFill>
              <a:latin typeface="UD デジタル 教科書体 N-R"/>
              <a:ea typeface="UD デジタル 教科書体 N-R"/>
            </a:rPr>
            <a:t>⑥同月過誤・通常過誤のいずれかを選択してください。</a:t>
          </a:r>
          <a:endParaRPr kumimoji="1" lang="ja-JP" altLang="en-US" sz="2000">
            <a:solidFill>
              <a:schemeClr val="tx1"/>
            </a:solidFill>
            <a:latin typeface="UD デジタル 教科書体 N-R"/>
            <a:ea typeface="UD デジタル 教科書体 N-R"/>
          </a:endParaRPr>
        </a:p>
        <a:p>
          <a:endParaRPr kumimoji="1" lang="ja-JP" altLang="en-US" sz="1400">
            <a:solidFill>
              <a:schemeClr val="tx1"/>
            </a:solidFill>
            <a:latin typeface="UD デジタル 教科書体 N-R"/>
            <a:ea typeface="UD デジタル 教科書体 N-R"/>
          </a:endParaRPr>
        </a:p>
      </xdr:txBody>
    </xdr:sp>
    <xdr:clientData/>
  </xdr:twoCellAnchor>
  <xdr:twoCellAnchor>
    <xdr:from xmlns:xdr="http://schemas.openxmlformats.org/drawingml/2006/spreadsheetDrawing">
      <xdr:col>1</xdr:col>
      <xdr:colOff>436880</xdr:colOff>
      <xdr:row>21</xdr:row>
      <xdr:rowOff>97155</xdr:rowOff>
    </xdr:from>
    <xdr:to xmlns:xdr="http://schemas.openxmlformats.org/drawingml/2006/spreadsheetDrawing">
      <xdr:col>11</xdr:col>
      <xdr:colOff>563245</xdr:colOff>
      <xdr:row>25</xdr:row>
      <xdr:rowOff>372110</xdr:rowOff>
    </xdr:to>
    <xdr:sp macro="" textlink="">
      <xdr:nvSpPr>
        <xdr:cNvPr id="3" name="図形 4"/>
        <xdr:cNvSpPr/>
      </xdr:nvSpPr>
      <xdr:spPr>
        <a:xfrm>
          <a:off x="913130" y="8745855"/>
          <a:ext cx="5755640" cy="1798955"/>
        </a:xfrm>
        <a:prstGeom prst="wedgeRectCallout">
          <a:avLst>
            <a:gd name="adj1" fmla="val 16364"/>
            <a:gd name="adj2" fmla="val -185808"/>
          </a:avLst>
        </a:prstGeom>
        <a:solidFill>
          <a:schemeClr val="bg1"/>
        </a:solidFill>
        <a:ln w="381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000">
              <a:solidFill>
                <a:schemeClr val="tx1"/>
              </a:solidFill>
              <a:latin typeface="UD デジタル 教科書体 N-R"/>
              <a:ea typeface="UD デジタル 教科書体 N-R"/>
            </a:rPr>
            <a:t>過誤申立の処理月としてください。</a:t>
          </a:r>
          <a:endParaRPr kumimoji="1" lang="ja-JP" altLang="en-US" sz="2000">
            <a:solidFill>
              <a:schemeClr val="tx1"/>
            </a:solidFill>
            <a:latin typeface="UD デジタル 教科書体 N-R"/>
            <a:ea typeface="UD デジタル 教科書体 N-R"/>
          </a:endParaRPr>
        </a:p>
        <a:p>
          <a:r>
            <a:rPr kumimoji="1" lang="ja-JP" altLang="en-US" sz="2000" u="wavy">
              <a:solidFill>
                <a:schemeClr val="tx1"/>
              </a:solidFill>
              <a:latin typeface="UD デジタル 教科書体 N-R"/>
              <a:ea typeface="UD デジタル 教科書体 N-R"/>
            </a:rPr>
            <a:t>※同月過誤の場合は、保険者による過誤申立の処理月と再請求を同月に行いますので、過誤申立月＝再請求月となります。</a:t>
          </a:r>
          <a:endParaRPr kumimoji="1" lang="ja-JP" altLang="en-US" sz="2000">
            <a:solidFill>
              <a:schemeClr val="tx1"/>
            </a:solidFill>
            <a:latin typeface="UD デジタル 教科書体 N-R"/>
            <a:ea typeface="UD デジタル 教科書体 N-R"/>
          </a:endParaRPr>
        </a:p>
        <a:p>
          <a:endParaRPr kumimoji="1" lang="ja-JP" altLang="en-US" sz="2000">
            <a:solidFill>
              <a:schemeClr val="tx1"/>
            </a:solidFill>
            <a:latin typeface="UD デジタル 教科書体 N-R"/>
            <a:ea typeface="UD デジタル 教科書体 N-R"/>
          </a:endParaRPr>
        </a:p>
      </xdr:txBody>
    </xdr:sp>
    <xdr:clientData/>
  </xdr:twoCellAnchor>
  <xdr:twoCellAnchor>
    <xdr:from xmlns:xdr="http://schemas.openxmlformats.org/drawingml/2006/spreadsheetDrawing">
      <xdr:col>10</xdr:col>
      <xdr:colOff>167640</xdr:colOff>
      <xdr:row>12</xdr:row>
      <xdr:rowOff>335280</xdr:rowOff>
    </xdr:from>
    <xdr:to xmlns:xdr="http://schemas.openxmlformats.org/drawingml/2006/spreadsheetDrawing">
      <xdr:col>23</xdr:col>
      <xdr:colOff>245745</xdr:colOff>
      <xdr:row>15</xdr:row>
      <xdr:rowOff>187960</xdr:rowOff>
    </xdr:to>
    <xdr:sp macro="" textlink="">
      <xdr:nvSpPr>
        <xdr:cNvPr id="4" name="図形 4"/>
        <xdr:cNvSpPr/>
      </xdr:nvSpPr>
      <xdr:spPr>
        <a:xfrm>
          <a:off x="5692140" y="5450205"/>
          <a:ext cx="11784330" cy="1100455"/>
        </a:xfrm>
        <a:prstGeom prst="flowChartConnector">
          <a:avLst/>
        </a:prstGeom>
        <a:noFill/>
        <a:ln w="381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859155</xdr:colOff>
      <xdr:row>22</xdr:row>
      <xdr:rowOff>248285</xdr:rowOff>
    </xdr:from>
    <xdr:to xmlns:xdr="http://schemas.openxmlformats.org/drawingml/2006/spreadsheetDrawing">
      <xdr:col>18</xdr:col>
      <xdr:colOff>1082675</xdr:colOff>
      <xdr:row>25</xdr:row>
      <xdr:rowOff>179070</xdr:rowOff>
    </xdr:to>
    <xdr:sp macro="" textlink="">
      <xdr:nvSpPr>
        <xdr:cNvPr id="5" name="図形 5"/>
        <xdr:cNvSpPr/>
      </xdr:nvSpPr>
      <xdr:spPr>
        <a:xfrm>
          <a:off x="8298180" y="9277985"/>
          <a:ext cx="5738495" cy="1073785"/>
        </a:xfrm>
        <a:prstGeom prst="wedgeRectCallout">
          <a:avLst>
            <a:gd name="adj1" fmla="val -6024"/>
            <a:gd name="adj2" fmla="val -333679"/>
          </a:avLst>
        </a:prstGeom>
        <a:solidFill>
          <a:schemeClr val="bg1"/>
        </a:solidFill>
        <a:ln w="381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000">
              <a:solidFill>
                <a:schemeClr val="tx1"/>
              </a:solidFill>
              <a:latin typeface="UD デジタル 教科書体 N-R"/>
              <a:ea typeface="UD デジタル 教科書体 N-R"/>
            </a:rPr>
            <a:t>過誤前と過誤後それぞれ単位数の入力、地域単価の選択を行うと自動計算されます。</a:t>
          </a:r>
          <a:endParaRPr kumimoji="1" lang="ja-JP" altLang="en-US" sz="2000">
            <a:solidFill>
              <a:schemeClr val="tx1"/>
            </a:solidFill>
            <a:latin typeface="UD デジタル 教科書体 N-R"/>
            <a:ea typeface="UD デジタル 教科書体 N-R"/>
          </a:endParaRPr>
        </a:p>
        <a:p>
          <a:endParaRPr kumimoji="1" lang="ja-JP" altLang="en-US" sz="2000">
            <a:solidFill>
              <a:schemeClr val="tx1"/>
            </a:solidFill>
            <a:latin typeface="UD デジタル 教科書体 N-R"/>
            <a:ea typeface="UD デジタル 教科書体 N-R"/>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115"/>
  <sheetViews>
    <sheetView tabSelected="1" view="pageBreakPreview" zoomScale="50" zoomScaleNormal="70" zoomScaleSheetLayoutView="50" workbookViewId="0">
      <selection activeCell="J113" sqref="J113"/>
    </sheetView>
  </sheetViews>
  <sheetFormatPr defaultRowHeight="15"/>
  <cols>
    <col min="1" max="1" width="6.25" style="1" customWidth="1"/>
    <col min="2" max="2" width="9" style="1" customWidth="1"/>
    <col min="3" max="3" width="6.25" style="1" customWidth="1"/>
    <col min="4" max="4" width="2.5" style="1" customWidth="1"/>
    <col min="5" max="6" width="9" style="1" customWidth="1"/>
    <col min="7" max="11" width="7.625" style="1" customWidth="1"/>
    <col min="12" max="12" width="17.5" style="1" customWidth="1"/>
    <col min="13" max="13" width="13.75" style="2" customWidth="1"/>
    <col min="14" max="14" width="4.875" style="3" customWidth="1"/>
    <col min="15" max="16" width="17.625" style="1" customWidth="1"/>
    <col min="17" max="17" width="13.625" style="2" customWidth="1"/>
    <col min="18" max="18" width="4.875" style="3" customWidth="1"/>
    <col min="19" max="19" width="21.625" style="1" customWidth="1"/>
    <col min="20" max="22" width="9" style="1" customWidth="1"/>
    <col min="23" max="23" width="7.5" style="1" customWidth="1"/>
    <col min="24" max="16384" width="9" style="1" customWidth="1"/>
  </cols>
  <sheetData>
    <row r="1" spans="1:23">
      <c r="A1" s="5" t="s">
        <v>0</v>
      </c>
      <c r="B1" s="5"/>
      <c r="C1" s="5"/>
      <c r="D1" s="5"/>
      <c r="E1" s="5"/>
      <c r="F1" s="5"/>
      <c r="G1" s="5"/>
      <c r="H1" s="5"/>
      <c r="I1" s="5"/>
      <c r="J1" s="5"/>
      <c r="K1" s="5"/>
      <c r="L1" s="5"/>
      <c r="M1" s="5"/>
      <c r="N1" s="5"/>
      <c r="O1" s="5"/>
      <c r="P1" s="5"/>
      <c r="Q1" s="5"/>
      <c r="R1" s="5"/>
      <c r="S1" s="5"/>
      <c r="T1" s="5"/>
      <c r="U1" s="5"/>
      <c r="V1" s="5"/>
      <c r="W1" s="5"/>
    </row>
    <row r="2" spans="1:23" ht="90.75" customHeight="1">
      <c r="A2" s="5"/>
      <c r="B2" s="5"/>
      <c r="C2" s="5"/>
      <c r="D2" s="5"/>
      <c r="E2" s="5"/>
      <c r="F2" s="5"/>
      <c r="G2" s="5"/>
      <c r="H2" s="5"/>
      <c r="I2" s="5"/>
      <c r="J2" s="5"/>
      <c r="K2" s="5"/>
      <c r="L2" s="5"/>
      <c r="M2" s="5"/>
      <c r="N2" s="5"/>
      <c r="O2" s="5"/>
      <c r="P2" s="5"/>
      <c r="Q2" s="5"/>
      <c r="R2" s="5"/>
      <c r="S2" s="5"/>
      <c r="T2" s="5"/>
      <c r="U2" s="5"/>
      <c r="V2" s="5"/>
      <c r="W2" s="5"/>
    </row>
    <row r="3" spans="1:23" s="4" customFormat="1" ht="36.75" customHeight="1">
      <c r="A3" s="4"/>
      <c r="B3" s="4"/>
      <c r="C3" s="4"/>
      <c r="D3" s="4"/>
      <c r="E3" s="4"/>
      <c r="F3" s="4"/>
      <c r="G3" s="4"/>
      <c r="H3" s="4"/>
      <c r="I3" s="4"/>
      <c r="J3" s="4"/>
      <c r="K3" s="4"/>
      <c r="L3" s="4"/>
      <c r="M3" s="25"/>
      <c r="N3" s="31"/>
      <c r="O3" s="4"/>
      <c r="P3" s="35" t="s">
        <v>56</v>
      </c>
      <c r="Q3" s="35"/>
      <c r="R3" s="35"/>
      <c r="S3" s="37"/>
      <c r="T3" s="37"/>
      <c r="U3" s="37"/>
      <c r="V3" s="37"/>
      <c r="W3" s="37"/>
    </row>
    <row r="4" spans="1:23" s="4" customFormat="1" ht="30" customHeight="1">
      <c r="A4" s="4"/>
      <c r="B4" s="4"/>
      <c r="C4" s="4"/>
      <c r="D4" s="4"/>
      <c r="E4" s="4"/>
      <c r="F4" s="4"/>
      <c r="G4" s="4"/>
      <c r="H4" s="4"/>
      <c r="I4" s="4"/>
      <c r="J4" s="4"/>
      <c r="K4" s="4"/>
      <c r="L4" s="4"/>
      <c r="M4" s="25"/>
      <c r="N4" s="31"/>
      <c r="O4" s="4"/>
      <c r="P4" s="35" t="s">
        <v>1</v>
      </c>
      <c r="Q4" s="35"/>
      <c r="R4" s="35"/>
      <c r="S4" s="38"/>
      <c r="T4" s="38"/>
      <c r="U4" s="38"/>
      <c r="V4" s="38"/>
      <c r="W4" s="38"/>
    </row>
    <row r="5" spans="1:23" s="4" customFormat="1" ht="30" customHeight="1">
      <c r="A5" s="4"/>
      <c r="B5" s="4"/>
      <c r="C5" s="4"/>
      <c r="D5" s="4"/>
      <c r="E5" s="4"/>
      <c r="F5" s="4"/>
      <c r="G5" s="4"/>
      <c r="H5" s="4"/>
      <c r="I5" s="4"/>
      <c r="J5" s="4"/>
      <c r="K5" s="4"/>
      <c r="L5" s="4"/>
      <c r="M5" s="25"/>
      <c r="N5" s="31"/>
      <c r="O5" s="4"/>
      <c r="P5" s="35" t="s">
        <v>2</v>
      </c>
      <c r="Q5" s="35"/>
      <c r="R5" s="35"/>
      <c r="S5" s="39"/>
      <c r="T5" s="39"/>
      <c r="U5" s="39"/>
      <c r="V5" s="39"/>
      <c r="W5" s="39"/>
    </row>
    <row r="6" spans="1:23" s="4" customFormat="1" ht="30" customHeight="1">
      <c r="A6" s="4"/>
      <c r="B6" s="4"/>
      <c r="C6" s="4"/>
      <c r="D6" s="4"/>
      <c r="E6" s="4"/>
      <c r="F6" s="4"/>
      <c r="G6" s="4"/>
      <c r="H6" s="4"/>
      <c r="I6" s="4"/>
      <c r="J6" s="4"/>
      <c r="K6" s="4"/>
      <c r="L6" s="4"/>
      <c r="M6" s="25"/>
      <c r="N6" s="31"/>
      <c r="O6" s="4"/>
      <c r="P6" s="35" t="s">
        <v>6</v>
      </c>
      <c r="Q6" s="35"/>
      <c r="R6" s="35"/>
      <c r="S6" s="38"/>
      <c r="T6" s="38"/>
      <c r="U6" s="38"/>
      <c r="V6" s="38"/>
      <c r="W6" s="38"/>
    </row>
    <row r="7" spans="1:23" s="4" customFormat="1" ht="30" customHeight="1">
      <c r="A7" s="4"/>
      <c r="B7" s="4"/>
      <c r="C7" s="4"/>
      <c r="D7" s="4"/>
      <c r="E7" s="4"/>
      <c r="F7" s="4"/>
      <c r="G7" s="4"/>
      <c r="H7" s="4"/>
      <c r="I7" s="4"/>
      <c r="J7" s="4"/>
      <c r="K7" s="4"/>
      <c r="L7" s="4"/>
      <c r="M7" s="25"/>
      <c r="N7" s="31"/>
      <c r="O7" s="4"/>
      <c r="P7" s="35" t="s">
        <v>9</v>
      </c>
      <c r="Q7" s="35"/>
      <c r="R7" s="35"/>
      <c r="S7" s="38"/>
      <c r="T7" s="38"/>
      <c r="U7" s="38"/>
      <c r="V7" s="38"/>
      <c r="W7" s="38"/>
    </row>
    <row r="8" spans="1:23" s="4" customFormat="1" ht="30" customHeight="1">
      <c r="A8" s="4"/>
      <c r="B8" s="4"/>
      <c r="C8" s="4"/>
      <c r="D8" s="4"/>
      <c r="E8" s="4"/>
      <c r="F8" s="4"/>
      <c r="G8" s="4"/>
      <c r="H8" s="4"/>
      <c r="I8" s="4"/>
      <c r="J8" s="4"/>
      <c r="K8" s="4"/>
      <c r="L8" s="4"/>
      <c r="M8" s="25"/>
      <c r="N8" s="31"/>
      <c r="O8" s="4"/>
      <c r="P8" s="35" t="s">
        <v>8</v>
      </c>
      <c r="Q8" s="35"/>
      <c r="R8" s="35"/>
      <c r="S8" s="38"/>
      <c r="T8" s="38"/>
      <c r="U8" s="38"/>
      <c r="V8" s="38"/>
      <c r="W8" s="38"/>
    </row>
    <row r="9" spans="1:23" s="4" customFormat="1" ht="30" customHeight="1">
      <c r="A9" s="4"/>
      <c r="B9" s="4"/>
      <c r="C9" s="4"/>
      <c r="D9" s="4"/>
      <c r="E9" s="4"/>
      <c r="F9" s="4"/>
      <c r="G9" s="4"/>
      <c r="H9" s="4"/>
      <c r="I9" s="4"/>
      <c r="J9" s="4"/>
      <c r="K9" s="4"/>
      <c r="L9" s="4"/>
      <c r="M9" s="25"/>
      <c r="N9" s="31"/>
      <c r="O9" s="4"/>
      <c r="P9" s="35" t="s">
        <v>32</v>
      </c>
      <c r="Q9" s="35"/>
      <c r="R9" s="35"/>
      <c r="S9" s="38"/>
      <c r="T9" s="38"/>
      <c r="U9" s="38"/>
      <c r="V9" s="38"/>
      <c r="W9" s="38"/>
    </row>
    <row r="10" spans="1:23" s="4" customFormat="1" ht="21">
      <c r="A10" s="6" t="s">
        <v>42</v>
      </c>
      <c r="B10" s="6"/>
      <c r="C10" s="6"/>
      <c r="D10" s="6"/>
      <c r="E10" s="6"/>
      <c r="F10" s="6"/>
      <c r="G10" s="6"/>
      <c r="H10" s="6"/>
      <c r="I10" s="6"/>
      <c r="J10" s="6"/>
      <c r="K10" s="6"/>
      <c r="L10" s="6"/>
      <c r="M10" s="6"/>
      <c r="N10" s="6"/>
      <c r="O10" s="6"/>
      <c r="P10" s="4"/>
      <c r="Q10" s="25"/>
      <c r="R10" s="31"/>
      <c r="S10" s="4"/>
      <c r="T10" s="4"/>
      <c r="U10" s="4"/>
      <c r="V10" s="4"/>
      <c r="W10" s="4"/>
    </row>
    <row r="11" spans="1:23" s="4" customFormat="1" ht="21">
      <c r="A11" s="7" t="s">
        <v>33</v>
      </c>
      <c r="B11" s="7"/>
      <c r="C11" s="7"/>
      <c r="D11" s="7"/>
      <c r="E11" s="7"/>
      <c r="F11" s="7"/>
      <c r="G11" s="7"/>
      <c r="H11" s="7"/>
      <c r="I11" s="7"/>
      <c r="J11" s="7"/>
      <c r="K11" s="7"/>
      <c r="L11" s="7"/>
      <c r="M11" s="7"/>
      <c r="N11" s="7"/>
      <c r="O11" s="7"/>
      <c r="P11" s="4"/>
      <c r="Q11" s="25"/>
      <c r="R11" s="31"/>
      <c r="S11" s="4"/>
      <c r="T11" s="4"/>
      <c r="U11" s="4"/>
      <c r="V11" s="4"/>
      <c r="W11" s="4"/>
    </row>
    <row r="12" spans="1:23" s="4" customFormat="1" ht="38.25" customHeight="1">
      <c r="A12" s="8" t="s">
        <v>45</v>
      </c>
      <c r="B12" s="12" t="s">
        <v>46</v>
      </c>
      <c r="C12" s="12"/>
      <c r="D12" s="12"/>
      <c r="E12" s="8" t="s">
        <v>34</v>
      </c>
      <c r="F12" s="8"/>
      <c r="G12" s="8" t="s">
        <v>48</v>
      </c>
      <c r="H12" s="8"/>
      <c r="I12" s="8"/>
      <c r="J12" s="8"/>
      <c r="K12" s="8"/>
      <c r="L12" s="18" t="s">
        <v>52</v>
      </c>
      <c r="M12" s="18"/>
      <c r="N12" s="18"/>
      <c r="O12" s="19"/>
      <c r="P12" s="18" t="s">
        <v>16</v>
      </c>
      <c r="Q12" s="18"/>
      <c r="R12" s="18"/>
      <c r="S12" s="19"/>
      <c r="T12" s="8" t="s">
        <v>49</v>
      </c>
      <c r="U12" s="8"/>
      <c r="V12" s="8"/>
      <c r="W12" s="8"/>
    </row>
    <row r="13" spans="1:23" s="4" customFormat="1" ht="38.25" customHeight="1">
      <c r="A13" s="8"/>
      <c r="B13" s="12"/>
      <c r="C13" s="12"/>
      <c r="D13" s="12"/>
      <c r="E13" s="8"/>
      <c r="F13" s="8"/>
      <c r="G13" s="17" t="s">
        <v>4</v>
      </c>
      <c r="H13" s="18"/>
      <c r="I13" s="18"/>
      <c r="J13" s="18"/>
      <c r="K13" s="19"/>
      <c r="L13" s="8" t="s">
        <v>29</v>
      </c>
      <c r="M13" s="26" t="s">
        <v>28</v>
      </c>
      <c r="N13" s="17" t="s">
        <v>7</v>
      </c>
      <c r="O13" s="19"/>
      <c r="P13" s="8" t="s">
        <v>29</v>
      </c>
      <c r="Q13" s="26" t="s">
        <v>28</v>
      </c>
      <c r="R13" s="36" t="s">
        <v>51</v>
      </c>
      <c r="S13" s="40"/>
      <c r="T13" s="8"/>
      <c r="U13" s="8"/>
      <c r="V13" s="8"/>
      <c r="W13" s="8"/>
    </row>
    <row r="14" spans="1:23" s="4" customFormat="1" ht="30" customHeight="1">
      <c r="A14" s="9">
        <v>1</v>
      </c>
      <c r="B14" s="13"/>
      <c r="C14" s="13"/>
      <c r="D14" s="13"/>
      <c r="E14" s="9"/>
      <c r="F14" s="16"/>
      <c r="G14" s="9" t="s">
        <v>59</v>
      </c>
      <c r="H14" s="9"/>
      <c r="I14" s="9" t="s">
        <v>50</v>
      </c>
      <c r="J14" s="9"/>
      <c r="K14" s="9" t="s">
        <v>57</v>
      </c>
      <c r="L14" s="22"/>
      <c r="M14" s="27"/>
      <c r="N14" s="32">
        <f>L14*M14</f>
        <v>0</v>
      </c>
      <c r="O14" s="22">
        <f>ROUNDDOWN(N14,0)</f>
        <v>0</v>
      </c>
      <c r="P14" s="24"/>
      <c r="Q14" s="27"/>
      <c r="R14" s="32">
        <f>P14*Q14</f>
        <v>0</v>
      </c>
      <c r="S14" s="22">
        <f>ROUNDDOWN(R14,0)</f>
        <v>0</v>
      </c>
      <c r="T14" s="41">
        <f>O14-S14</f>
        <v>0</v>
      </c>
      <c r="U14" s="41"/>
      <c r="V14" s="41"/>
      <c r="W14" s="41"/>
    </row>
    <row r="15" spans="1:23" s="4" customFormat="1" ht="30" customHeight="1">
      <c r="A15" s="9"/>
      <c r="B15" s="13"/>
      <c r="C15" s="13"/>
      <c r="D15" s="13"/>
      <c r="E15" s="9"/>
      <c r="F15" s="9"/>
      <c r="G15" s="9" t="s">
        <v>59</v>
      </c>
      <c r="H15" s="9"/>
      <c r="I15" s="9" t="s">
        <v>50</v>
      </c>
      <c r="J15" s="9"/>
      <c r="K15" s="9" t="s">
        <v>57</v>
      </c>
      <c r="L15" s="23"/>
      <c r="M15" s="28"/>
      <c r="N15" s="33"/>
      <c r="O15" s="34"/>
      <c r="P15" s="23"/>
      <c r="Q15" s="28"/>
      <c r="R15" s="33"/>
      <c r="S15" s="34"/>
      <c r="T15" s="41"/>
      <c r="U15" s="41"/>
      <c r="V15" s="41"/>
      <c r="W15" s="41"/>
    </row>
    <row r="16" spans="1:23" s="4" customFormat="1" ht="30" customHeight="1">
      <c r="A16" s="9">
        <v>2</v>
      </c>
      <c r="B16" s="13"/>
      <c r="C16" s="13"/>
      <c r="D16" s="13"/>
      <c r="E16" s="9"/>
      <c r="F16" s="9"/>
      <c r="G16" s="9" t="s">
        <v>59</v>
      </c>
      <c r="H16" s="9"/>
      <c r="I16" s="9" t="s">
        <v>50</v>
      </c>
      <c r="J16" s="9"/>
      <c r="K16" s="9" t="s">
        <v>57</v>
      </c>
      <c r="L16" s="24"/>
      <c r="M16" s="27"/>
      <c r="N16" s="32">
        <f>L16*M16</f>
        <v>0</v>
      </c>
      <c r="O16" s="22">
        <f>ROUNDDOWN(N16,0)</f>
        <v>0</v>
      </c>
      <c r="P16" s="24"/>
      <c r="Q16" s="27"/>
      <c r="R16" s="32">
        <f>P16*Q16</f>
        <v>0</v>
      </c>
      <c r="S16" s="22">
        <f>ROUNDDOWN(R16,0)</f>
        <v>0</v>
      </c>
      <c r="T16" s="41">
        <f>O16-S16</f>
        <v>0</v>
      </c>
      <c r="U16" s="41"/>
      <c r="V16" s="41"/>
      <c r="W16" s="41"/>
    </row>
    <row r="17" spans="1:23" s="4" customFormat="1" ht="30" customHeight="1">
      <c r="A17" s="9"/>
      <c r="B17" s="13"/>
      <c r="C17" s="13"/>
      <c r="D17" s="13"/>
      <c r="E17" s="9"/>
      <c r="F17" s="9"/>
      <c r="G17" s="9" t="s">
        <v>59</v>
      </c>
      <c r="H17" s="9"/>
      <c r="I17" s="9" t="s">
        <v>50</v>
      </c>
      <c r="J17" s="9"/>
      <c r="K17" s="9" t="s">
        <v>57</v>
      </c>
      <c r="L17" s="23"/>
      <c r="M17" s="28"/>
      <c r="N17" s="33"/>
      <c r="O17" s="34"/>
      <c r="P17" s="23"/>
      <c r="Q17" s="28"/>
      <c r="R17" s="33"/>
      <c r="S17" s="34"/>
      <c r="T17" s="41"/>
      <c r="U17" s="41"/>
      <c r="V17" s="41"/>
      <c r="W17" s="41"/>
    </row>
    <row r="18" spans="1:23" s="4" customFormat="1" ht="30" customHeight="1">
      <c r="A18" s="9">
        <v>3</v>
      </c>
      <c r="B18" s="13"/>
      <c r="C18" s="13"/>
      <c r="D18" s="13"/>
      <c r="E18" s="9"/>
      <c r="F18" s="9"/>
      <c r="G18" s="9" t="s">
        <v>59</v>
      </c>
      <c r="H18" s="9"/>
      <c r="I18" s="9" t="s">
        <v>50</v>
      </c>
      <c r="J18" s="9"/>
      <c r="K18" s="9" t="s">
        <v>57</v>
      </c>
      <c r="L18" s="24"/>
      <c r="M18" s="27"/>
      <c r="N18" s="32">
        <f>L18*M18</f>
        <v>0</v>
      </c>
      <c r="O18" s="22">
        <f>ROUNDDOWN(N18,0)</f>
        <v>0</v>
      </c>
      <c r="P18" s="24"/>
      <c r="Q18" s="27"/>
      <c r="R18" s="32">
        <f>P18*Q18</f>
        <v>0</v>
      </c>
      <c r="S18" s="22">
        <f>ROUNDDOWN(R18,0)</f>
        <v>0</v>
      </c>
      <c r="T18" s="41">
        <f>O18-S18</f>
        <v>0</v>
      </c>
      <c r="U18" s="41"/>
      <c r="V18" s="41"/>
      <c r="W18" s="41"/>
    </row>
    <row r="19" spans="1:23" s="4" customFormat="1" ht="30" customHeight="1">
      <c r="A19" s="9"/>
      <c r="B19" s="13"/>
      <c r="C19" s="13"/>
      <c r="D19" s="13"/>
      <c r="E19" s="9"/>
      <c r="F19" s="9"/>
      <c r="G19" s="9" t="s">
        <v>59</v>
      </c>
      <c r="H19" s="9"/>
      <c r="I19" s="9" t="s">
        <v>50</v>
      </c>
      <c r="J19" s="9"/>
      <c r="K19" s="9" t="s">
        <v>57</v>
      </c>
      <c r="L19" s="23"/>
      <c r="M19" s="28"/>
      <c r="N19" s="33"/>
      <c r="O19" s="34"/>
      <c r="P19" s="23"/>
      <c r="Q19" s="28"/>
      <c r="R19" s="33"/>
      <c r="S19" s="34"/>
      <c r="T19" s="41"/>
      <c r="U19" s="41"/>
      <c r="V19" s="41"/>
      <c r="W19" s="41"/>
    </row>
    <row r="20" spans="1:23" s="4" customFormat="1" ht="30" customHeight="1">
      <c r="A20" s="9">
        <v>4</v>
      </c>
      <c r="B20" s="13"/>
      <c r="C20" s="13"/>
      <c r="D20" s="13"/>
      <c r="E20" s="9"/>
      <c r="F20" s="9"/>
      <c r="G20" s="9" t="s">
        <v>59</v>
      </c>
      <c r="H20" s="9"/>
      <c r="I20" s="9" t="s">
        <v>50</v>
      </c>
      <c r="J20" s="9"/>
      <c r="K20" s="9" t="s">
        <v>57</v>
      </c>
      <c r="L20" s="24"/>
      <c r="M20" s="27"/>
      <c r="N20" s="32">
        <f>L20*M20</f>
        <v>0</v>
      </c>
      <c r="O20" s="22">
        <f>ROUNDDOWN(N20,0)</f>
        <v>0</v>
      </c>
      <c r="P20" s="24"/>
      <c r="Q20" s="27"/>
      <c r="R20" s="32">
        <f>P20*Q20</f>
        <v>0</v>
      </c>
      <c r="S20" s="22">
        <f>ROUNDDOWN(R20,0)</f>
        <v>0</v>
      </c>
      <c r="T20" s="41">
        <f>O20-S20</f>
        <v>0</v>
      </c>
      <c r="U20" s="41"/>
      <c r="V20" s="41"/>
      <c r="W20" s="41"/>
    </row>
    <row r="21" spans="1:23" s="4" customFormat="1" ht="30" customHeight="1">
      <c r="A21" s="9"/>
      <c r="B21" s="13"/>
      <c r="C21" s="13"/>
      <c r="D21" s="13"/>
      <c r="E21" s="9"/>
      <c r="F21" s="9"/>
      <c r="G21" s="9" t="s">
        <v>59</v>
      </c>
      <c r="H21" s="9"/>
      <c r="I21" s="9" t="s">
        <v>50</v>
      </c>
      <c r="J21" s="9"/>
      <c r="K21" s="9" t="s">
        <v>57</v>
      </c>
      <c r="L21" s="23"/>
      <c r="M21" s="28"/>
      <c r="N21" s="33"/>
      <c r="O21" s="34"/>
      <c r="P21" s="23"/>
      <c r="Q21" s="28"/>
      <c r="R21" s="33"/>
      <c r="S21" s="34"/>
      <c r="T21" s="41"/>
      <c r="U21" s="41"/>
      <c r="V21" s="41"/>
      <c r="W21" s="41"/>
    </row>
    <row r="22" spans="1:23" s="4" customFormat="1" ht="30" customHeight="1">
      <c r="A22" s="9">
        <v>5</v>
      </c>
      <c r="B22" s="13"/>
      <c r="C22" s="13"/>
      <c r="D22" s="13"/>
      <c r="E22" s="9"/>
      <c r="F22" s="9"/>
      <c r="G22" s="9" t="s">
        <v>59</v>
      </c>
      <c r="H22" s="9"/>
      <c r="I22" s="9" t="s">
        <v>50</v>
      </c>
      <c r="J22" s="9"/>
      <c r="K22" s="9" t="s">
        <v>57</v>
      </c>
      <c r="L22" s="24"/>
      <c r="M22" s="27"/>
      <c r="N22" s="32">
        <f>L22*M22</f>
        <v>0</v>
      </c>
      <c r="O22" s="22">
        <f>ROUNDDOWN(N22,0)</f>
        <v>0</v>
      </c>
      <c r="P22" s="24"/>
      <c r="Q22" s="27"/>
      <c r="R22" s="32">
        <f>P22*Q22</f>
        <v>0</v>
      </c>
      <c r="S22" s="22">
        <f>ROUNDDOWN(R22,0)</f>
        <v>0</v>
      </c>
      <c r="T22" s="41">
        <f>O22-S22</f>
        <v>0</v>
      </c>
      <c r="U22" s="41"/>
      <c r="V22" s="41"/>
      <c r="W22" s="41"/>
    </row>
    <row r="23" spans="1:23" s="4" customFormat="1" ht="30" customHeight="1">
      <c r="A23" s="9"/>
      <c r="B23" s="13"/>
      <c r="C23" s="13"/>
      <c r="D23" s="13"/>
      <c r="E23" s="9"/>
      <c r="F23" s="9"/>
      <c r="G23" s="9" t="s">
        <v>59</v>
      </c>
      <c r="H23" s="9"/>
      <c r="I23" s="9" t="s">
        <v>50</v>
      </c>
      <c r="J23" s="9"/>
      <c r="K23" s="9" t="s">
        <v>57</v>
      </c>
      <c r="L23" s="23"/>
      <c r="M23" s="28"/>
      <c r="N23" s="33"/>
      <c r="O23" s="34"/>
      <c r="P23" s="23"/>
      <c r="Q23" s="28"/>
      <c r="R23" s="33"/>
      <c r="S23" s="34"/>
      <c r="T23" s="41"/>
      <c r="U23" s="41"/>
      <c r="V23" s="41"/>
      <c r="W23" s="41"/>
    </row>
    <row r="24" spans="1:23" s="4" customFormat="1" ht="30" customHeight="1">
      <c r="A24" s="9">
        <v>6</v>
      </c>
      <c r="B24" s="13"/>
      <c r="C24" s="13"/>
      <c r="D24" s="13"/>
      <c r="E24" s="9"/>
      <c r="F24" s="9"/>
      <c r="G24" s="9" t="s">
        <v>59</v>
      </c>
      <c r="H24" s="9"/>
      <c r="I24" s="9" t="s">
        <v>50</v>
      </c>
      <c r="J24" s="9"/>
      <c r="K24" s="9" t="s">
        <v>57</v>
      </c>
      <c r="L24" s="24"/>
      <c r="M24" s="27"/>
      <c r="N24" s="32">
        <f>L24*M24</f>
        <v>0</v>
      </c>
      <c r="O24" s="22">
        <f>ROUNDDOWN(N24,0)</f>
        <v>0</v>
      </c>
      <c r="P24" s="24"/>
      <c r="Q24" s="27"/>
      <c r="R24" s="32">
        <f>P24*Q24</f>
        <v>0</v>
      </c>
      <c r="S24" s="22">
        <f>ROUNDDOWN(R24,0)</f>
        <v>0</v>
      </c>
      <c r="T24" s="41">
        <f>O24-S24</f>
        <v>0</v>
      </c>
      <c r="U24" s="41"/>
      <c r="V24" s="41"/>
      <c r="W24" s="41"/>
    </row>
    <row r="25" spans="1:23" s="4" customFormat="1" ht="30" customHeight="1">
      <c r="A25" s="9"/>
      <c r="B25" s="13"/>
      <c r="C25" s="13"/>
      <c r="D25" s="13"/>
      <c r="E25" s="9"/>
      <c r="F25" s="9"/>
      <c r="G25" s="9" t="s">
        <v>59</v>
      </c>
      <c r="H25" s="9"/>
      <c r="I25" s="9" t="s">
        <v>50</v>
      </c>
      <c r="J25" s="9"/>
      <c r="K25" s="9" t="s">
        <v>57</v>
      </c>
      <c r="L25" s="23"/>
      <c r="M25" s="28"/>
      <c r="N25" s="33"/>
      <c r="O25" s="34"/>
      <c r="P25" s="23"/>
      <c r="Q25" s="28"/>
      <c r="R25" s="33"/>
      <c r="S25" s="34"/>
      <c r="T25" s="41"/>
      <c r="U25" s="41"/>
      <c r="V25" s="41"/>
      <c r="W25" s="41"/>
    </row>
    <row r="26" spans="1:23" s="4" customFormat="1" ht="30" customHeight="1">
      <c r="A26" s="9">
        <v>7</v>
      </c>
      <c r="B26" s="13"/>
      <c r="C26" s="13"/>
      <c r="D26" s="13"/>
      <c r="E26" s="9"/>
      <c r="F26" s="9"/>
      <c r="G26" s="9" t="s">
        <v>59</v>
      </c>
      <c r="H26" s="9"/>
      <c r="I26" s="9" t="s">
        <v>50</v>
      </c>
      <c r="J26" s="9"/>
      <c r="K26" s="9" t="s">
        <v>57</v>
      </c>
      <c r="L26" s="24"/>
      <c r="M26" s="27"/>
      <c r="N26" s="32">
        <f>L26*M26</f>
        <v>0</v>
      </c>
      <c r="O26" s="22">
        <f>ROUNDDOWN(N26,0)</f>
        <v>0</v>
      </c>
      <c r="P26" s="24"/>
      <c r="Q26" s="27"/>
      <c r="R26" s="32">
        <f>P26*Q26</f>
        <v>0</v>
      </c>
      <c r="S26" s="22">
        <f>ROUNDDOWN(R26,0)</f>
        <v>0</v>
      </c>
      <c r="T26" s="41">
        <f>O26-S26</f>
        <v>0</v>
      </c>
      <c r="U26" s="41"/>
      <c r="V26" s="41"/>
      <c r="W26" s="41"/>
    </row>
    <row r="27" spans="1:23" s="4" customFormat="1" ht="30" customHeight="1">
      <c r="A27" s="9"/>
      <c r="B27" s="13"/>
      <c r="C27" s="13"/>
      <c r="D27" s="13"/>
      <c r="E27" s="9"/>
      <c r="F27" s="9"/>
      <c r="G27" s="9" t="s">
        <v>59</v>
      </c>
      <c r="H27" s="9"/>
      <c r="I27" s="9" t="s">
        <v>50</v>
      </c>
      <c r="J27" s="9"/>
      <c r="K27" s="9" t="s">
        <v>57</v>
      </c>
      <c r="L27" s="23"/>
      <c r="M27" s="28"/>
      <c r="N27" s="33"/>
      <c r="O27" s="34"/>
      <c r="P27" s="23"/>
      <c r="Q27" s="28"/>
      <c r="R27" s="33"/>
      <c r="S27" s="34"/>
      <c r="T27" s="41"/>
      <c r="U27" s="41"/>
      <c r="V27" s="41"/>
      <c r="W27" s="41"/>
    </row>
    <row r="28" spans="1:23" s="4" customFormat="1" ht="30" customHeight="1">
      <c r="A28" s="9">
        <v>8</v>
      </c>
      <c r="B28" s="13"/>
      <c r="C28" s="13"/>
      <c r="D28" s="13"/>
      <c r="E28" s="9"/>
      <c r="F28" s="9"/>
      <c r="G28" s="9" t="s">
        <v>59</v>
      </c>
      <c r="H28" s="9"/>
      <c r="I28" s="9" t="s">
        <v>50</v>
      </c>
      <c r="J28" s="9"/>
      <c r="K28" s="9" t="s">
        <v>57</v>
      </c>
      <c r="L28" s="24"/>
      <c r="M28" s="27"/>
      <c r="N28" s="32">
        <f>L28*M28</f>
        <v>0</v>
      </c>
      <c r="O28" s="22">
        <f>ROUNDDOWN(N28,0)</f>
        <v>0</v>
      </c>
      <c r="P28" s="24"/>
      <c r="Q28" s="27"/>
      <c r="R28" s="32">
        <f>P28*Q28</f>
        <v>0</v>
      </c>
      <c r="S28" s="22">
        <f>ROUNDDOWN(R28,0)</f>
        <v>0</v>
      </c>
      <c r="T28" s="41">
        <f>O28-S28</f>
        <v>0</v>
      </c>
      <c r="U28" s="41"/>
      <c r="V28" s="41"/>
      <c r="W28" s="41"/>
    </row>
    <row r="29" spans="1:23" s="4" customFormat="1" ht="30" customHeight="1">
      <c r="A29" s="9"/>
      <c r="B29" s="13"/>
      <c r="C29" s="13"/>
      <c r="D29" s="13"/>
      <c r="E29" s="9"/>
      <c r="F29" s="9"/>
      <c r="G29" s="9" t="s">
        <v>59</v>
      </c>
      <c r="H29" s="9"/>
      <c r="I29" s="9" t="s">
        <v>50</v>
      </c>
      <c r="J29" s="9"/>
      <c r="K29" s="9" t="s">
        <v>57</v>
      </c>
      <c r="L29" s="23"/>
      <c r="M29" s="28"/>
      <c r="N29" s="33"/>
      <c r="O29" s="34"/>
      <c r="P29" s="23"/>
      <c r="Q29" s="28"/>
      <c r="R29" s="33"/>
      <c r="S29" s="34"/>
      <c r="T29" s="41"/>
      <c r="U29" s="41"/>
      <c r="V29" s="41"/>
      <c r="W29" s="41"/>
    </row>
    <row r="30" spans="1:23" s="4" customFormat="1" ht="30" customHeight="1">
      <c r="A30" s="9">
        <v>9</v>
      </c>
      <c r="B30" s="13"/>
      <c r="C30" s="13"/>
      <c r="D30" s="13"/>
      <c r="E30" s="9"/>
      <c r="F30" s="9"/>
      <c r="G30" s="9" t="s">
        <v>59</v>
      </c>
      <c r="H30" s="9"/>
      <c r="I30" s="9" t="s">
        <v>50</v>
      </c>
      <c r="J30" s="9"/>
      <c r="K30" s="9" t="s">
        <v>57</v>
      </c>
      <c r="L30" s="24"/>
      <c r="M30" s="27"/>
      <c r="N30" s="32">
        <f>L30*M30</f>
        <v>0</v>
      </c>
      <c r="O30" s="22">
        <f>ROUNDDOWN(N30,0)</f>
        <v>0</v>
      </c>
      <c r="P30" s="24"/>
      <c r="Q30" s="27"/>
      <c r="R30" s="32">
        <f>P30*Q30</f>
        <v>0</v>
      </c>
      <c r="S30" s="22">
        <f>ROUNDDOWN(R30,0)</f>
        <v>0</v>
      </c>
      <c r="T30" s="41">
        <f>O30-S30</f>
        <v>0</v>
      </c>
      <c r="U30" s="41"/>
      <c r="V30" s="41"/>
      <c r="W30" s="41"/>
    </row>
    <row r="31" spans="1:23" s="4" customFormat="1" ht="30" customHeight="1">
      <c r="A31" s="9"/>
      <c r="B31" s="13"/>
      <c r="C31" s="13"/>
      <c r="D31" s="13"/>
      <c r="E31" s="9"/>
      <c r="F31" s="9"/>
      <c r="G31" s="9" t="s">
        <v>59</v>
      </c>
      <c r="H31" s="9"/>
      <c r="I31" s="9" t="s">
        <v>50</v>
      </c>
      <c r="J31" s="9"/>
      <c r="K31" s="9" t="s">
        <v>57</v>
      </c>
      <c r="L31" s="23"/>
      <c r="M31" s="28"/>
      <c r="N31" s="33"/>
      <c r="O31" s="34"/>
      <c r="P31" s="23"/>
      <c r="Q31" s="28"/>
      <c r="R31" s="33"/>
      <c r="S31" s="34"/>
      <c r="T31" s="41"/>
      <c r="U31" s="41"/>
      <c r="V31" s="41"/>
      <c r="W31" s="41"/>
    </row>
    <row r="32" spans="1:23" s="4" customFormat="1" ht="30" customHeight="1">
      <c r="A32" s="9">
        <v>10</v>
      </c>
      <c r="B32" s="13"/>
      <c r="C32" s="13"/>
      <c r="D32" s="13"/>
      <c r="E32" s="9"/>
      <c r="F32" s="9"/>
      <c r="G32" s="9" t="s">
        <v>59</v>
      </c>
      <c r="H32" s="9"/>
      <c r="I32" s="9" t="s">
        <v>50</v>
      </c>
      <c r="J32" s="9"/>
      <c r="K32" s="9" t="s">
        <v>57</v>
      </c>
      <c r="L32" s="24"/>
      <c r="M32" s="27"/>
      <c r="N32" s="32">
        <f>L32*M32</f>
        <v>0</v>
      </c>
      <c r="O32" s="22">
        <f>ROUNDDOWN(N32,0)</f>
        <v>0</v>
      </c>
      <c r="P32" s="24"/>
      <c r="Q32" s="27"/>
      <c r="R32" s="32">
        <f>P32*Q32</f>
        <v>0</v>
      </c>
      <c r="S32" s="22">
        <f>ROUNDDOWN(R32,0)</f>
        <v>0</v>
      </c>
      <c r="T32" s="41">
        <f>O32-S32</f>
        <v>0</v>
      </c>
      <c r="U32" s="41"/>
      <c r="V32" s="41"/>
      <c r="W32" s="41"/>
    </row>
    <row r="33" spans="1:23" s="4" customFormat="1" ht="30" customHeight="1">
      <c r="A33" s="9"/>
      <c r="B33" s="13"/>
      <c r="C33" s="13"/>
      <c r="D33" s="13"/>
      <c r="E33" s="9"/>
      <c r="F33" s="9"/>
      <c r="G33" s="9" t="s">
        <v>59</v>
      </c>
      <c r="H33" s="9"/>
      <c r="I33" s="9" t="s">
        <v>50</v>
      </c>
      <c r="J33" s="9"/>
      <c r="K33" s="9" t="s">
        <v>57</v>
      </c>
      <c r="L33" s="23"/>
      <c r="M33" s="28"/>
      <c r="N33" s="33"/>
      <c r="O33" s="34"/>
      <c r="P33" s="23"/>
      <c r="Q33" s="28"/>
      <c r="R33" s="33"/>
      <c r="S33" s="34"/>
      <c r="T33" s="41"/>
      <c r="U33" s="41"/>
      <c r="V33" s="41"/>
      <c r="W33" s="41"/>
    </row>
    <row r="34" spans="1:23" s="4" customFormat="1" ht="30" customHeight="1">
      <c r="A34" s="9">
        <v>11</v>
      </c>
      <c r="B34" s="13"/>
      <c r="C34" s="13"/>
      <c r="D34" s="13"/>
      <c r="E34" s="9"/>
      <c r="F34" s="9"/>
      <c r="G34" s="9" t="s">
        <v>59</v>
      </c>
      <c r="H34" s="9"/>
      <c r="I34" s="9" t="s">
        <v>50</v>
      </c>
      <c r="J34" s="9"/>
      <c r="K34" s="9" t="s">
        <v>57</v>
      </c>
      <c r="L34" s="24"/>
      <c r="M34" s="27"/>
      <c r="N34" s="32">
        <f>L34*M34</f>
        <v>0</v>
      </c>
      <c r="O34" s="22">
        <f>ROUNDDOWN(N34,0)</f>
        <v>0</v>
      </c>
      <c r="P34" s="24"/>
      <c r="Q34" s="27"/>
      <c r="R34" s="32">
        <f>P34*Q34</f>
        <v>0</v>
      </c>
      <c r="S34" s="22">
        <f>ROUNDDOWN(R34,0)</f>
        <v>0</v>
      </c>
      <c r="T34" s="41">
        <f>O34-S34</f>
        <v>0</v>
      </c>
      <c r="U34" s="41"/>
      <c r="V34" s="41"/>
      <c r="W34" s="41"/>
    </row>
    <row r="35" spans="1:23" s="4" customFormat="1" ht="30" customHeight="1">
      <c r="A35" s="9"/>
      <c r="B35" s="13"/>
      <c r="C35" s="13"/>
      <c r="D35" s="13"/>
      <c r="E35" s="9"/>
      <c r="F35" s="9"/>
      <c r="G35" s="9" t="s">
        <v>59</v>
      </c>
      <c r="H35" s="9"/>
      <c r="I35" s="9" t="s">
        <v>50</v>
      </c>
      <c r="J35" s="9"/>
      <c r="K35" s="9" t="s">
        <v>57</v>
      </c>
      <c r="L35" s="23"/>
      <c r="M35" s="28"/>
      <c r="N35" s="33"/>
      <c r="O35" s="34"/>
      <c r="P35" s="23"/>
      <c r="Q35" s="28"/>
      <c r="R35" s="33"/>
      <c r="S35" s="34"/>
      <c r="T35" s="41"/>
      <c r="U35" s="41"/>
      <c r="V35" s="41"/>
      <c r="W35" s="41"/>
    </row>
    <row r="36" spans="1:23" s="4" customFormat="1" ht="30" customHeight="1">
      <c r="A36" s="9">
        <v>12</v>
      </c>
      <c r="B36" s="13"/>
      <c r="C36" s="13"/>
      <c r="D36" s="13"/>
      <c r="E36" s="9"/>
      <c r="F36" s="9"/>
      <c r="G36" s="9" t="s">
        <v>59</v>
      </c>
      <c r="H36" s="9"/>
      <c r="I36" s="9" t="s">
        <v>50</v>
      </c>
      <c r="J36" s="9"/>
      <c r="K36" s="9" t="s">
        <v>57</v>
      </c>
      <c r="L36" s="24"/>
      <c r="M36" s="27"/>
      <c r="N36" s="32">
        <f>L36*M36</f>
        <v>0</v>
      </c>
      <c r="O36" s="22">
        <f>ROUNDDOWN(N36,0)</f>
        <v>0</v>
      </c>
      <c r="P36" s="24"/>
      <c r="Q36" s="27"/>
      <c r="R36" s="32">
        <f>P36*Q36</f>
        <v>0</v>
      </c>
      <c r="S36" s="22">
        <f>ROUNDDOWN(R36,0)</f>
        <v>0</v>
      </c>
      <c r="T36" s="41">
        <f>O36-S36</f>
        <v>0</v>
      </c>
      <c r="U36" s="41"/>
      <c r="V36" s="41"/>
      <c r="W36" s="41"/>
    </row>
    <row r="37" spans="1:23" s="4" customFormat="1" ht="30" customHeight="1">
      <c r="A37" s="9"/>
      <c r="B37" s="13"/>
      <c r="C37" s="13"/>
      <c r="D37" s="13"/>
      <c r="E37" s="9"/>
      <c r="F37" s="9"/>
      <c r="G37" s="9" t="s">
        <v>59</v>
      </c>
      <c r="H37" s="9"/>
      <c r="I37" s="9" t="s">
        <v>50</v>
      </c>
      <c r="J37" s="9"/>
      <c r="K37" s="9" t="s">
        <v>57</v>
      </c>
      <c r="L37" s="23"/>
      <c r="M37" s="28"/>
      <c r="N37" s="33"/>
      <c r="O37" s="34"/>
      <c r="P37" s="23"/>
      <c r="Q37" s="28"/>
      <c r="R37" s="33"/>
      <c r="S37" s="34"/>
      <c r="T37" s="41"/>
      <c r="U37" s="41"/>
      <c r="V37" s="41"/>
      <c r="W37" s="41"/>
    </row>
    <row r="38" spans="1:23" s="4" customFormat="1" ht="30" customHeight="1">
      <c r="A38" s="9">
        <v>13</v>
      </c>
      <c r="B38" s="13"/>
      <c r="C38" s="13"/>
      <c r="D38" s="13"/>
      <c r="E38" s="9"/>
      <c r="F38" s="9"/>
      <c r="G38" s="9" t="s">
        <v>59</v>
      </c>
      <c r="H38" s="9"/>
      <c r="I38" s="9" t="s">
        <v>50</v>
      </c>
      <c r="J38" s="9"/>
      <c r="K38" s="9" t="s">
        <v>57</v>
      </c>
      <c r="L38" s="24"/>
      <c r="M38" s="27"/>
      <c r="N38" s="32">
        <f>L38*M38</f>
        <v>0</v>
      </c>
      <c r="O38" s="22">
        <f>ROUNDDOWN(N38,0)</f>
        <v>0</v>
      </c>
      <c r="P38" s="24"/>
      <c r="Q38" s="27"/>
      <c r="R38" s="32">
        <f>P38*Q38</f>
        <v>0</v>
      </c>
      <c r="S38" s="22">
        <f>ROUNDDOWN(R38,0)</f>
        <v>0</v>
      </c>
      <c r="T38" s="41">
        <f>O38-S38</f>
        <v>0</v>
      </c>
      <c r="U38" s="41"/>
      <c r="V38" s="41"/>
      <c r="W38" s="41"/>
    </row>
    <row r="39" spans="1:23" s="4" customFormat="1" ht="30" customHeight="1">
      <c r="A39" s="9"/>
      <c r="B39" s="13"/>
      <c r="C39" s="13"/>
      <c r="D39" s="13"/>
      <c r="E39" s="9"/>
      <c r="F39" s="9"/>
      <c r="G39" s="9" t="s">
        <v>59</v>
      </c>
      <c r="H39" s="9"/>
      <c r="I39" s="9" t="s">
        <v>50</v>
      </c>
      <c r="J39" s="9"/>
      <c r="K39" s="9" t="s">
        <v>57</v>
      </c>
      <c r="L39" s="23"/>
      <c r="M39" s="28"/>
      <c r="N39" s="33"/>
      <c r="O39" s="34"/>
      <c r="P39" s="23"/>
      <c r="Q39" s="28"/>
      <c r="R39" s="33"/>
      <c r="S39" s="34"/>
      <c r="T39" s="41"/>
      <c r="U39" s="41"/>
      <c r="V39" s="41"/>
      <c r="W39" s="41"/>
    </row>
    <row r="40" spans="1:23" s="4" customFormat="1" ht="30" customHeight="1">
      <c r="A40" s="9">
        <v>14</v>
      </c>
      <c r="B40" s="13"/>
      <c r="C40" s="13"/>
      <c r="D40" s="13"/>
      <c r="E40" s="9"/>
      <c r="F40" s="9"/>
      <c r="G40" s="9" t="s">
        <v>59</v>
      </c>
      <c r="H40" s="9"/>
      <c r="I40" s="9" t="s">
        <v>50</v>
      </c>
      <c r="J40" s="9"/>
      <c r="K40" s="9" t="s">
        <v>57</v>
      </c>
      <c r="L40" s="24"/>
      <c r="M40" s="27"/>
      <c r="N40" s="32">
        <f>L40*M40</f>
        <v>0</v>
      </c>
      <c r="O40" s="22">
        <f>ROUNDDOWN(N40,0)</f>
        <v>0</v>
      </c>
      <c r="P40" s="24"/>
      <c r="Q40" s="27"/>
      <c r="R40" s="32">
        <f>P40*Q40</f>
        <v>0</v>
      </c>
      <c r="S40" s="22">
        <f>ROUNDDOWN(R40,0)</f>
        <v>0</v>
      </c>
      <c r="T40" s="41">
        <f>O40-S40</f>
        <v>0</v>
      </c>
      <c r="U40" s="41"/>
      <c r="V40" s="41"/>
      <c r="W40" s="41"/>
    </row>
    <row r="41" spans="1:23" s="4" customFormat="1" ht="30" customHeight="1">
      <c r="A41" s="9"/>
      <c r="B41" s="13"/>
      <c r="C41" s="13"/>
      <c r="D41" s="13"/>
      <c r="E41" s="9"/>
      <c r="F41" s="9"/>
      <c r="G41" s="9" t="s">
        <v>59</v>
      </c>
      <c r="H41" s="9"/>
      <c r="I41" s="9" t="s">
        <v>50</v>
      </c>
      <c r="J41" s="9"/>
      <c r="K41" s="9" t="s">
        <v>57</v>
      </c>
      <c r="L41" s="23"/>
      <c r="M41" s="28"/>
      <c r="N41" s="33"/>
      <c r="O41" s="34"/>
      <c r="P41" s="23"/>
      <c r="Q41" s="28"/>
      <c r="R41" s="33"/>
      <c r="S41" s="34"/>
      <c r="T41" s="41"/>
      <c r="U41" s="41"/>
      <c r="V41" s="41"/>
      <c r="W41" s="41"/>
    </row>
    <row r="42" spans="1:23" s="4" customFormat="1" ht="30" customHeight="1">
      <c r="A42" s="9">
        <v>15</v>
      </c>
      <c r="B42" s="13"/>
      <c r="C42" s="13"/>
      <c r="D42" s="13"/>
      <c r="E42" s="9"/>
      <c r="F42" s="9"/>
      <c r="G42" s="9" t="s">
        <v>59</v>
      </c>
      <c r="H42" s="9"/>
      <c r="I42" s="9" t="s">
        <v>50</v>
      </c>
      <c r="J42" s="9"/>
      <c r="K42" s="9" t="s">
        <v>57</v>
      </c>
      <c r="L42" s="24"/>
      <c r="M42" s="27"/>
      <c r="N42" s="32">
        <f>L42*M42</f>
        <v>0</v>
      </c>
      <c r="O42" s="22">
        <f>ROUNDDOWN(N42,0)</f>
        <v>0</v>
      </c>
      <c r="P42" s="24"/>
      <c r="Q42" s="27"/>
      <c r="R42" s="32">
        <f>P42*Q42</f>
        <v>0</v>
      </c>
      <c r="S42" s="22">
        <f>ROUNDDOWN(R42,0)</f>
        <v>0</v>
      </c>
      <c r="T42" s="41">
        <f>O42-S42</f>
        <v>0</v>
      </c>
      <c r="U42" s="41"/>
      <c r="V42" s="41"/>
      <c r="W42" s="41"/>
    </row>
    <row r="43" spans="1:23" s="4" customFormat="1" ht="30" customHeight="1">
      <c r="A43" s="9"/>
      <c r="B43" s="13"/>
      <c r="C43" s="13"/>
      <c r="D43" s="13"/>
      <c r="E43" s="9"/>
      <c r="F43" s="9"/>
      <c r="G43" s="9" t="s">
        <v>59</v>
      </c>
      <c r="H43" s="9"/>
      <c r="I43" s="9" t="s">
        <v>50</v>
      </c>
      <c r="J43" s="9"/>
      <c r="K43" s="9" t="s">
        <v>57</v>
      </c>
      <c r="L43" s="23"/>
      <c r="M43" s="28"/>
      <c r="N43" s="33"/>
      <c r="O43" s="34"/>
      <c r="P43" s="23"/>
      <c r="Q43" s="28"/>
      <c r="R43" s="33"/>
      <c r="S43" s="34"/>
      <c r="T43" s="41"/>
      <c r="U43" s="41"/>
      <c r="V43" s="41"/>
      <c r="W43" s="41"/>
    </row>
    <row r="44" spans="1:23" s="4" customFormat="1" ht="30" customHeight="1">
      <c r="A44" s="9">
        <v>16</v>
      </c>
      <c r="B44" s="13"/>
      <c r="C44" s="13"/>
      <c r="D44" s="13"/>
      <c r="E44" s="9"/>
      <c r="F44" s="9"/>
      <c r="G44" s="9" t="s">
        <v>59</v>
      </c>
      <c r="H44" s="9"/>
      <c r="I44" s="9" t="s">
        <v>50</v>
      </c>
      <c r="J44" s="9"/>
      <c r="K44" s="9" t="s">
        <v>57</v>
      </c>
      <c r="L44" s="24"/>
      <c r="M44" s="27"/>
      <c r="N44" s="32">
        <f>L44*M44</f>
        <v>0</v>
      </c>
      <c r="O44" s="22">
        <f>ROUNDDOWN(N44,0)</f>
        <v>0</v>
      </c>
      <c r="P44" s="24"/>
      <c r="Q44" s="27"/>
      <c r="R44" s="32">
        <f>P44*Q44</f>
        <v>0</v>
      </c>
      <c r="S44" s="22">
        <f>ROUNDDOWN(R44,0)</f>
        <v>0</v>
      </c>
      <c r="T44" s="41">
        <f>O44-S44</f>
        <v>0</v>
      </c>
      <c r="U44" s="41"/>
      <c r="V44" s="41"/>
      <c r="W44" s="41"/>
    </row>
    <row r="45" spans="1:23" s="4" customFormat="1" ht="30" customHeight="1">
      <c r="A45" s="9"/>
      <c r="B45" s="13"/>
      <c r="C45" s="13"/>
      <c r="D45" s="13"/>
      <c r="E45" s="9"/>
      <c r="F45" s="9"/>
      <c r="G45" s="9" t="s">
        <v>59</v>
      </c>
      <c r="H45" s="9"/>
      <c r="I45" s="9" t="s">
        <v>50</v>
      </c>
      <c r="J45" s="9"/>
      <c r="K45" s="9" t="s">
        <v>57</v>
      </c>
      <c r="L45" s="23"/>
      <c r="M45" s="28"/>
      <c r="N45" s="33"/>
      <c r="O45" s="34"/>
      <c r="P45" s="23"/>
      <c r="Q45" s="28"/>
      <c r="R45" s="33"/>
      <c r="S45" s="34"/>
      <c r="T45" s="41"/>
      <c r="U45" s="41"/>
      <c r="V45" s="41"/>
      <c r="W45" s="41"/>
    </row>
    <row r="46" spans="1:23" ht="30" customHeight="1">
      <c r="A46" s="9">
        <v>17</v>
      </c>
      <c r="B46" s="13"/>
      <c r="C46" s="13"/>
      <c r="D46" s="13"/>
      <c r="E46" s="9"/>
      <c r="F46" s="9"/>
      <c r="G46" s="9" t="s">
        <v>59</v>
      </c>
      <c r="H46" s="9"/>
      <c r="I46" s="9" t="s">
        <v>50</v>
      </c>
      <c r="J46" s="9"/>
      <c r="K46" s="9" t="s">
        <v>57</v>
      </c>
      <c r="L46" s="24"/>
      <c r="M46" s="27"/>
      <c r="N46" s="32">
        <f>L46*M46</f>
        <v>0</v>
      </c>
      <c r="O46" s="22">
        <f>ROUNDDOWN(N46,0)</f>
        <v>0</v>
      </c>
      <c r="P46" s="24"/>
      <c r="Q46" s="27"/>
      <c r="R46" s="32">
        <f>P46*Q46</f>
        <v>0</v>
      </c>
      <c r="S46" s="22">
        <f>ROUNDDOWN(R46,0)</f>
        <v>0</v>
      </c>
      <c r="T46" s="41">
        <f>O46-S46</f>
        <v>0</v>
      </c>
      <c r="U46" s="41"/>
      <c r="V46" s="41"/>
      <c r="W46" s="41"/>
    </row>
    <row r="47" spans="1:23" ht="30" customHeight="1">
      <c r="A47" s="9"/>
      <c r="B47" s="13"/>
      <c r="C47" s="13"/>
      <c r="D47" s="13"/>
      <c r="E47" s="9"/>
      <c r="F47" s="9"/>
      <c r="G47" s="9" t="s">
        <v>59</v>
      </c>
      <c r="H47" s="9"/>
      <c r="I47" s="9" t="s">
        <v>50</v>
      </c>
      <c r="J47" s="9"/>
      <c r="K47" s="9" t="s">
        <v>57</v>
      </c>
      <c r="L47" s="23"/>
      <c r="M47" s="28"/>
      <c r="N47" s="33"/>
      <c r="O47" s="34"/>
      <c r="P47" s="23"/>
      <c r="Q47" s="28"/>
      <c r="R47" s="33"/>
      <c r="S47" s="34"/>
      <c r="T47" s="41"/>
      <c r="U47" s="41"/>
      <c r="V47" s="41"/>
      <c r="W47" s="41"/>
    </row>
    <row r="48" spans="1:23" ht="30" customHeight="1">
      <c r="A48" s="9">
        <v>18</v>
      </c>
      <c r="B48" s="13"/>
      <c r="C48" s="13"/>
      <c r="D48" s="13"/>
      <c r="E48" s="9"/>
      <c r="F48" s="9"/>
      <c r="G48" s="9" t="s">
        <v>59</v>
      </c>
      <c r="H48" s="9"/>
      <c r="I48" s="9" t="s">
        <v>50</v>
      </c>
      <c r="J48" s="9"/>
      <c r="K48" s="9" t="s">
        <v>57</v>
      </c>
      <c r="L48" s="24"/>
      <c r="M48" s="27"/>
      <c r="N48" s="32">
        <f>L48*M48</f>
        <v>0</v>
      </c>
      <c r="O48" s="22">
        <f>ROUNDDOWN(N48,0)</f>
        <v>0</v>
      </c>
      <c r="P48" s="24"/>
      <c r="Q48" s="27"/>
      <c r="R48" s="32">
        <f>P48*Q48</f>
        <v>0</v>
      </c>
      <c r="S48" s="22">
        <f>ROUNDDOWN(R48,0)</f>
        <v>0</v>
      </c>
      <c r="T48" s="41">
        <f>O48-S48</f>
        <v>0</v>
      </c>
      <c r="U48" s="41"/>
      <c r="V48" s="41"/>
      <c r="W48" s="41"/>
    </row>
    <row r="49" spans="1:23" ht="30" customHeight="1">
      <c r="A49" s="9"/>
      <c r="B49" s="13"/>
      <c r="C49" s="13"/>
      <c r="D49" s="13"/>
      <c r="E49" s="9"/>
      <c r="F49" s="9"/>
      <c r="G49" s="9" t="s">
        <v>59</v>
      </c>
      <c r="H49" s="9"/>
      <c r="I49" s="9" t="s">
        <v>50</v>
      </c>
      <c r="J49" s="9"/>
      <c r="K49" s="9" t="s">
        <v>57</v>
      </c>
      <c r="L49" s="23"/>
      <c r="M49" s="28"/>
      <c r="N49" s="33"/>
      <c r="O49" s="34"/>
      <c r="P49" s="23"/>
      <c r="Q49" s="28"/>
      <c r="R49" s="33"/>
      <c r="S49" s="34"/>
      <c r="T49" s="41"/>
      <c r="U49" s="41"/>
      <c r="V49" s="41"/>
      <c r="W49" s="41"/>
    </row>
    <row r="50" spans="1:23" ht="30" customHeight="1">
      <c r="A50" s="9">
        <v>19</v>
      </c>
      <c r="B50" s="13"/>
      <c r="C50" s="13"/>
      <c r="D50" s="13"/>
      <c r="E50" s="9"/>
      <c r="F50" s="9"/>
      <c r="G50" s="9" t="s">
        <v>59</v>
      </c>
      <c r="H50" s="9"/>
      <c r="I50" s="9" t="s">
        <v>50</v>
      </c>
      <c r="J50" s="9"/>
      <c r="K50" s="9" t="s">
        <v>57</v>
      </c>
      <c r="L50" s="24"/>
      <c r="M50" s="27"/>
      <c r="N50" s="32">
        <f>L50*M50</f>
        <v>0</v>
      </c>
      <c r="O50" s="22">
        <f>ROUNDDOWN(N50,0)</f>
        <v>0</v>
      </c>
      <c r="P50" s="24"/>
      <c r="Q50" s="27"/>
      <c r="R50" s="32">
        <f>P50*Q50</f>
        <v>0</v>
      </c>
      <c r="S50" s="22">
        <f>ROUNDDOWN(R50,0)</f>
        <v>0</v>
      </c>
      <c r="T50" s="41">
        <f>O50-S50</f>
        <v>0</v>
      </c>
      <c r="U50" s="41"/>
      <c r="V50" s="41"/>
      <c r="W50" s="41"/>
    </row>
    <row r="51" spans="1:23" ht="30" customHeight="1">
      <c r="A51" s="9"/>
      <c r="B51" s="13"/>
      <c r="C51" s="13"/>
      <c r="D51" s="13"/>
      <c r="E51" s="9"/>
      <c r="F51" s="9"/>
      <c r="G51" s="9" t="s">
        <v>59</v>
      </c>
      <c r="H51" s="9"/>
      <c r="I51" s="9" t="s">
        <v>50</v>
      </c>
      <c r="J51" s="9"/>
      <c r="K51" s="9" t="s">
        <v>57</v>
      </c>
      <c r="L51" s="23"/>
      <c r="M51" s="28"/>
      <c r="N51" s="33"/>
      <c r="O51" s="34"/>
      <c r="P51" s="23"/>
      <c r="Q51" s="28"/>
      <c r="R51" s="33"/>
      <c r="S51" s="34"/>
      <c r="T51" s="41"/>
      <c r="U51" s="41"/>
      <c r="V51" s="41"/>
      <c r="W51" s="41"/>
    </row>
    <row r="52" spans="1:23" ht="30" customHeight="1">
      <c r="A52" s="9">
        <v>20</v>
      </c>
      <c r="B52" s="13"/>
      <c r="C52" s="13"/>
      <c r="D52" s="13"/>
      <c r="E52" s="9"/>
      <c r="F52" s="9"/>
      <c r="G52" s="9" t="s">
        <v>59</v>
      </c>
      <c r="H52" s="9"/>
      <c r="I52" s="9" t="s">
        <v>50</v>
      </c>
      <c r="J52" s="9"/>
      <c r="K52" s="9" t="s">
        <v>57</v>
      </c>
      <c r="L52" s="24"/>
      <c r="M52" s="27"/>
      <c r="N52" s="32">
        <f>L52*M52</f>
        <v>0</v>
      </c>
      <c r="O52" s="22">
        <f>ROUNDDOWN(N52,0)</f>
        <v>0</v>
      </c>
      <c r="P52" s="24"/>
      <c r="Q52" s="27"/>
      <c r="R52" s="32">
        <f>P52*Q52</f>
        <v>0</v>
      </c>
      <c r="S52" s="22">
        <f>ROUNDDOWN(R52,0)</f>
        <v>0</v>
      </c>
      <c r="T52" s="41">
        <f>O52-S52</f>
        <v>0</v>
      </c>
      <c r="U52" s="41"/>
      <c r="V52" s="41"/>
      <c r="W52" s="41"/>
    </row>
    <row r="53" spans="1:23" ht="30" customHeight="1">
      <c r="A53" s="9"/>
      <c r="B53" s="13"/>
      <c r="C53" s="13"/>
      <c r="D53" s="13"/>
      <c r="E53" s="9"/>
      <c r="F53" s="9"/>
      <c r="G53" s="9" t="s">
        <v>59</v>
      </c>
      <c r="H53" s="9"/>
      <c r="I53" s="9" t="s">
        <v>50</v>
      </c>
      <c r="J53" s="9"/>
      <c r="K53" s="9" t="s">
        <v>57</v>
      </c>
      <c r="L53" s="23"/>
      <c r="M53" s="28"/>
      <c r="N53" s="33"/>
      <c r="O53" s="34"/>
      <c r="P53" s="23"/>
      <c r="Q53" s="28"/>
      <c r="R53" s="33"/>
      <c r="S53" s="34"/>
      <c r="T53" s="41"/>
      <c r="U53" s="41"/>
      <c r="V53" s="41"/>
      <c r="W53" s="41"/>
    </row>
    <row r="54" spans="1:23" ht="30" customHeight="1">
      <c r="A54" s="9">
        <v>21</v>
      </c>
      <c r="B54" s="13"/>
      <c r="C54" s="13"/>
      <c r="D54" s="13"/>
      <c r="E54" s="9"/>
      <c r="F54" s="9"/>
      <c r="G54" s="9" t="s">
        <v>59</v>
      </c>
      <c r="H54" s="9"/>
      <c r="I54" s="9" t="s">
        <v>50</v>
      </c>
      <c r="J54" s="9"/>
      <c r="K54" s="9" t="s">
        <v>57</v>
      </c>
      <c r="L54" s="24"/>
      <c r="M54" s="27"/>
      <c r="N54" s="32">
        <f>L54*M54</f>
        <v>0</v>
      </c>
      <c r="O54" s="22">
        <f>ROUNDDOWN(N54,0)</f>
        <v>0</v>
      </c>
      <c r="P54" s="24"/>
      <c r="Q54" s="27"/>
      <c r="R54" s="32">
        <f>P54*Q54</f>
        <v>0</v>
      </c>
      <c r="S54" s="22">
        <f>ROUNDDOWN(R54,0)</f>
        <v>0</v>
      </c>
      <c r="T54" s="41">
        <f>O54-S54</f>
        <v>0</v>
      </c>
      <c r="U54" s="41"/>
      <c r="V54" s="41"/>
      <c r="W54" s="41"/>
    </row>
    <row r="55" spans="1:23" ht="30" customHeight="1">
      <c r="A55" s="9"/>
      <c r="B55" s="13"/>
      <c r="C55" s="13"/>
      <c r="D55" s="13"/>
      <c r="E55" s="9"/>
      <c r="F55" s="9"/>
      <c r="G55" s="9" t="s">
        <v>59</v>
      </c>
      <c r="H55" s="9"/>
      <c r="I55" s="9" t="s">
        <v>50</v>
      </c>
      <c r="J55" s="9"/>
      <c r="K55" s="9" t="s">
        <v>57</v>
      </c>
      <c r="L55" s="23"/>
      <c r="M55" s="28"/>
      <c r="N55" s="33"/>
      <c r="O55" s="34"/>
      <c r="P55" s="23"/>
      <c r="Q55" s="28"/>
      <c r="R55" s="33"/>
      <c r="S55" s="34"/>
      <c r="T55" s="41"/>
      <c r="U55" s="41"/>
      <c r="V55" s="41"/>
      <c r="W55" s="41"/>
    </row>
    <row r="56" spans="1:23" ht="30" customHeight="1">
      <c r="A56" s="9">
        <v>22</v>
      </c>
      <c r="B56" s="13"/>
      <c r="C56" s="13"/>
      <c r="D56" s="13"/>
      <c r="E56" s="9"/>
      <c r="F56" s="9"/>
      <c r="G56" s="9" t="s">
        <v>59</v>
      </c>
      <c r="H56" s="9"/>
      <c r="I56" s="9" t="s">
        <v>50</v>
      </c>
      <c r="J56" s="9"/>
      <c r="K56" s="9" t="s">
        <v>57</v>
      </c>
      <c r="L56" s="24"/>
      <c r="M56" s="27"/>
      <c r="N56" s="32">
        <f>L56*M56</f>
        <v>0</v>
      </c>
      <c r="O56" s="22">
        <f>ROUNDDOWN(N56,0)</f>
        <v>0</v>
      </c>
      <c r="P56" s="24"/>
      <c r="Q56" s="27"/>
      <c r="R56" s="32">
        <f>P56*Q56</f>
        <v>0</v>
      </c>
      <c r="S56" s="22">
        <f>ROUNDDOWN(R56,0)</f>
        <v>0</v>
      </c>
      <c r="T56" s="41">
        <f>O56-S56</f>
        <v>0</v>
      </c>
      <c r="U56" s="41"/>
      <c r="V56" s="41"/>
      <c r="W56" s="41"/>
    </row>
    <row r="57" spans="1:23" ht="30" customHeight="1">
      <c r="A57" s="9"/>
      <c r="B57" s="13"/>
      <c r="C57" s="13"/>
      <c r="D57" s="13"/>
      <c r="E57" s="9"/>
      <c r="F57" s="9"/>
      <c r="G57" s="9" t="s">
        <v>59</v>
      </c>
      <c r="H57" s="9"/>
      <c r="I57" s="9" t="s">
        <v>50</v>
      </c>
      <c r="J57" s="9"/>
      <c r="K57" s="9" t="s">
        <v>57</v>
      </c>
      <c r="L57" s="23"/>
      <c r="M57" s="28"/>
      <c r="N57" s="33"/>
      <c r="O57" s="34"/>
      <c r="P57" s="23"/>
      <c r="Q57" s="28"/>
      <c r="R57" s="33"/>
      <c r="S57" s="34"/>
      <c r="T57" s="41"/>
      <c r="U57" s="41"/>
      <c r="V57" s="41"/>
      <c r="W57" s="41"/>
    </row>
    <row r="58" spans="1:23" ht="30" customHeight="1">
      <c r="A58" s="9">
        <v>23</v>
      </c>
      <c r="B58" s="13"/>
      <c r="C58" s="13"/>
      <c r="D58" s="13"/>
      <c r="E58" s="9"/>
      <c r="F58" s="9"/>
      <c r="G58" s="9" t="s">
        <v>59</v>
      </c>
      <c r="H58" s="9"/>
      <c r="I58" s="9" t="s">
        <v>50</v>
      </c>
      <c r="J58" s="9"/>
      <c r="K58" s="9" t="s">
        <v>57</v>
      </c>
      <c r="L58" s="24"/>
      <c r="M58" s="27"/>
      <c r="N58" s="32">
        <f>L58*M58</f>
        <v>0</v>
      </c>
      <c r="O58" s="22">
        <f>ROUNDDOWN(N58,0)</f>
        <v>0</v>
      </c>
      <c r="P58" s="24"/>
      <c r="Q58" s="27"/>
      <c r="R58" s="32">
        <f>P58*Q58</f>
        <v>0</v>
      </c>
      <c r="S58" s="22">
        <f>ROUNDDOWN(R58,0)</f>
        <v>0</v>
      </c>
      <c r="T58" s="41">
        <f>O58-S58</f>
        <v>0</v>
      </c>
      <c r="U58" s="41"/>
      <c r="V58" s="41"/>
      <c r="W58" s="41"/>
    </row>
    <row r="59" spans="1:23" ht="30" customHeight="1">
      <c r="A59" s="9"/>
      <c r="B59" s="13"/>
      <c r="C59" s="13"/>
      <c r="D59" s="13"/>
      <c r="E59" s="9"/>
      <c r="F59" s="9"/>
      <c r="G59" s="9" t="s">
        <v>59</v>
      </c>
      <c r="H59" s="9"/>
      <c r="I59" s="9" t="s">
        <v>50</v>
      </c>
      <c r="J59" s="9"/>
      <c r="K59" s="9" t="s">
        <v>57</v>
      </c>
      <c r="L59" s="23"/>
      <c r="M59" s="28"/>
      <c r="N59" s="33"/>
      <c r="O59" s="34"/>
      <c r="P59" s="23"/>
      <c r="Q59" s="28"/>
      <c r="R59" s="33"/>
      <c r="S59" s="34"/>
      <c r="T59" s="41"/>
      <c r="U59" s="41"/>
      <c r="V59" s="41"/>
      <c r="W59" s="41"/>
    </row>
    <row r="60" spans="1:23" ht="30" customHeight="1">
      <c r="A60" s="9">
        <v>24</v>
      </c>
      <c r="B60" s="13"/>
      <c r="C60" s="13"/>
      <c r="D60" s="13"/>
      <c r="E60" s="9"/>
      <c r="F60" s="9"/>
      <c r="G60" s="9" t="s">
        <v>59</v>
      </c>
      <c r="H60" s="9"/>
      <c r="I60" s="9" t="s">
        <v>50</v>
      </c>
      <c r="J60" s="9"/>
      <c r="K60" s="9" t="s">
        <v>57</v>
      </c>
      <c r="L60" s="24"/>
      <c r="M60" s="27"/>
      <c r="N60" s="32">
        <f>L60*M60</f>
        <v>0</v>
      </c>
      <c r="O60" s="22">
        <f>ROUNDDOWN(N60,0)</f>
        <v>0</v>
      </c>
      <c r="P60" s="24"/>
      <c r="Q60" s="27"/>
      <c r="R60" s="32">
        <f>P60*Q60</f>
        <v>0</v>
      </c>
      <c r="S60" s="22">
        <f>ROUNDDOWN(R60,0)</f>
        <v>0</v>
      </c>
      <c r="T60" s="41">
        <f>O60-S60</f>
        <v>0</v>
      </c>
      <c r="U60" s="41"/>
      <c r="V60" s="41"/>
      <c r="W60" s="41"/>
    </row>
    <row r="61" spans="1:23" ht="30" customHeight="1">
      <c r="A61" s="9"/>
      <c r="B61" s="13"/>
      <c r="C61" s="13"/>
      <c r="D61" s="13"/>
      <c r="E61" s="9"/>
      <c r="F61" s="9"/>
      <c r="G61" s="9" t="s">
        <v>59</v>
      </c>
      <c r="H61" s="9"/>
      <c r="I61" s="9" t="s">
        <v>50</v>
      </c>
      <c r="J61" s="9"/>
      <c r="K61" s="9" t="s">
        <v>57</v>
      </c>
      <c r="L61" s="23"/>
      <c r="M61" s="28"/>
      <c r="N61" s="33"/>
      <c r="O61" s="34"/>
      <c r="P61" s="23"/>
      <c r="Q61" s="28"/>
      <c r="R61" s="33"/>
      <c r="S61" s="34"/>
      <c r="T61" s="41"/>
      <c r="U61" s="41"/>
      <c r="V61" s="41"/>
      <c r="W61" s="41"/>
    </row>
    <row r="62" spans="1:23" ht="30" customHeight="1">
      <c r="A62" s="9">
        <v>25</v>
      </c>
      <c r="B62" s="13"/>
      <c r="C62" s="13"/>
      <c r="D62" s="13"/>
      <c r="E62" s="9"/>
      <c r="F62" s="9"/>
      <c r="G62" s="9" t="s">
        <v>59</v>
      </c>
      <c r="H62" s="9"/>
      <c r="I62" s="9" t="s">
        <v>50</v>
      </c>
      <c r="J62" s="9"/>
      <c r="K62" s="9" t="s">
        <v>57</v>
      </c>
      <c r="L62" s="24"/>
      <c r="M62" s="27"/>
      <c r="N62" s="32">
        <f>L62*M62</f>
        <v>0</v>
      </c>
      <c r="O62" s="22">
        <f>ROUNDDOWN(N62,0)</f>
        <v>0</v>
      </c>
      <c r="P62" s="24"/>
      <c r="Q62" s="27"/>
      <c r="R62" s="32">
        <f>P62*Q62</f>
        <v>0</v>
      </c>
      <c r="S62" s="22">
        <f>ROUNDDOWN(R62,0)</f>
        <v>0</v>
      </c>
      <c r="T62" s="41">
        <f>O62-S62</f>
        <v>0</v>
      </c>
      <c r="U62" s="41"/>
      <c r="V62" s="41"/>
      <c r="W62" s="41"/>
    </row>
    <row r="63" spans="1:23" ht="30" customHeight="1">
      <c r="A63" s="9"/>
      <c r="B63" s="13"/>
      <c r="C63" s="13"/>
      <c r="D63" s="13"/>
      <c r="E63" s="9"/>
      <c r="F63" s="9"/>
      <c r="G63" s="9" t="s">
        <v>59</v>
      </c>
      <c r="H63" s="9"/>
      <c r="I63" s="9" t="s">
        <v>50</v>
      </c>
      <c r="J63" s="9"/>
      <c r="K63" s="9" t="s">
        <v>57</v>
      </c>
      <c r="L63" s="23"/>
      <c r="M63" s="28"/>
      <c r="N63" s="33"/>
      <c r="O63" s="34"/>
      <c r="P63" s="23"/>
      <c r="Q63" s="28"/>
      <c r="R63" s="33"/>
      <c r="S63" s="34"/>
      <c r="T63" s="41"/>
      <c r="U63" s="41"/>
      <c r="V63" s="41"/>
      <c r="W63" s="41"/>
    </row>
    <row r="64" spans="1:23" ht="30" customHeight="1">
      <c r="A64" s="9">
        <v>26</v>
      </c>
      <c r="B64" s="13"/>
      <c r="C64" s="13"/>
      <c r="D64" s="13"/>
      <c r="E64" s="9"/>
      <c r="F64" s="9"/>
      <c r="G64" s="9" t="s">
        <v>59</v>
      </c>
      <c r="H64" s="9"/>
      <c r="I64" s="9" t="s">
        <v>50</v>
      </c>
      <c r="J64" s="9"/>
      <c r="K64" s="9" t="s">
        <v>57</v>
      </c>
      <c r="L64" s="24"/>
      <c r="M64" s="27"/>
      <c r="N64" s="32">
        <f>L64*M64</f>
        <v>0</v>
      </c>
      <c r="O64" s="22">
        <f>ROUNDDOWN(N64,0)</f>
        <v>0</v>
      </c>
      <c r="P64" s="24"/>
      <c r="Q64" s="27"/>
      <c r="R64" s="32">
        <f>P64*Q64</f>
        <v>0</v>
      </c>
      <c r="S64" s="22">
        <f>ROUNDDOWN(R64,0)</f>
        <v>0</v>
      </c>
      <c r="T64" s="41">
        <f>O64-S64</f>
        <v>0</v>
      </c>
      <c r="U64" s="41"/>
      <c r="V64" s="41"/>
      <c r="W64" s="41"/>
    </row>
    <row r="65" spans="1:23" ht="30" customHeight="1">
      <c r="A65" s="9"/>
      <c r="B65" s="13"/>
      <c r="C65" s="13"/>
      <c r="D65" s="13"/>
      <c r="E65" s="9"/>
      <c r="F65" s="9"/>
      <c r="G65" s="9" t="s">
        <v>59</v>
      </c>
      <c r="H65" s="9"/>
      <c r="I65" s="9" t="s">
        <v>50</v>
      </c>
      <c r="J65" s="9"/>
      <c r="K65" s="9" t="s">
        <v>57</v>
      </c>
      <c r="L65" s="23"/>
      <c r="M65" s="28"/>
      <c r="N65" s="33"/>
      <c r="O65" s="34"/>
      <c r="P65" s="23"/>
      <c r="Q65" s="28"/>
      <c r="R65" s="33"/>
      <c r="S65" s="34"/>
      <c r="T65" s="41"/>
      <c r="U65" s="41"/>
      <c r="V65" s="41"/>
      <c r="W65" s="41"/>
    </row>
    <row r="66" spans="1:23" ht="30" customHeight="1">
      <c r="A66" s="9">
        <v>27</v>
      </c>
      <c r="B66" s="13"/>
      <c r="C66" s="13"/>
      <c r="D66" s="13"/>
      <c r="E66" s="9"/>
      <c r="F66" s="9"/>
      <c r="G66" s="9" t="s">
        <v>59</v>
      </c>
      <c r="H66" s="9"/>
      <c r="I66" s="9" t="s">
        <v>50</v>
      </c>
      <c r="J66" s="9"/>
      <c r="K66" s="9" t="s">
        <v>57</v>
      </c>
      <c r="L66" s="24"/>
      <c r="M66" s="27"/>
      <c r="N66" s="32">
        <f>L66*M66</f>
        <v>0</v>
      </c>
      <c r="O66" s="22">
        <f>ROUNDDOWN(N66,0)</f>
        <v>0</v>
      </c>
      <c r="P66" s="24"/>
      <c r="Q66" s="27"/>
      <c r="R66" s="32">
        <f>P66*Q66</f>
        <v>0</v>
      </c>
      <c r="S66" s="22">
        <f>ROUNDDOWN(R66,0)</f>
        <v>0</v>
      </c>
      <c r="T66" s="41">
        <f>O66-S66</f>
        <v>0</v>
      </c>
      <c r="U66" s="41"/>
      <c r="V66" s="41"/>
      <c r="W66" s="41"/>
    </row>
    <row r="67" spans="1:23" ht="30" customHeight="1">
      <c r="A67" s="9"/>
      <c r="B67" s="13"/>
      <c r="C67" s="13"/>
      <c r="D67" s="13"/>
      <c r="E67" s="9"/>
      <c r="F67" s="9"/>
      <c r="G67" s="9" t="s">
        <v>59</v>
      </c>
      <c r="H67" s="9"/>
      <c r="I67" s="9" t="s">
        <v>50</v>
      </c>
      <c r="J67" s="9"/>
      <c r="K67" s="9" t="s">
        <v>57</v>
      </c>
      <c r="L67" s="23"/>
      <c r="M67" s="28"/>
      <c r="N67" s="33"/>
      <c r="O67" s="34"/>
      <c r="P67" s="23"/>
      <c r="Q67" s="28"/>
      <c r="R67" s="33"/>
      <c r="S67" s="34"/>
      <c r="T67" s="41"/>
      <c r="U67" s="41"/>
      <c r="V67" s="41"/>
      <c r="W67" s="41"/>
    </row>
    <row r="68" spans="1:23" ht="30" customHeight="1">
      <c r="A68" s="9">
        <v>28</v>
      </c>
      <c r="B68" s="13"/>
      <c r="C68" s="13"/>
      <c r="D68" s="13"/>
      <c r="E68" s="9"/>
      <c r="F68" s="9"/>
      <c r="G68" s="9" t="s">
        <v>59</v>
      </c>
      <c r="H68" s="9"/>
      <c r="I68" s="9" t="s">
        <v>50</v>
      </c>
      <c r="J68" s="9"/>
      <c r="K68" s="9" t="s">
        <v>57</v>
      </c>
      <c r="L68" s="24"/>
      <c r="M68" s="27"/>
      <c r="N68" s="32">
        <f>L68*M68</f>
        <v>0</v>
      </c>
      <c r="O68" s="22">
        <f>ROUNDDOWN(N68,0)</f>
        <v>0</v>
      </c>
      <c r="P68" s="24"/>
      <c r="Q68" s="27"/>
      <c r="R68" s="32">
        <f>P68*Q68</f>
        <v>0</v>
      </c>
      <c r="S68" s="22">
        <f>ROUNDDOWN(R68,0)</f>
        <v>0</v>
      </c>
      <c r="T68" s="41">
        <f>O68-S68</f>
        <v>0</v>
      </c>
      <c r="U68" s="41"/>
      <c r="V68" s="41"/>
      <c r="W68" s="41"/>
    </row>
    <row r="69" spans="1:23" ht="30" customHeight="1">
      <c r="A69" s="9"/>
      <c r="B69" s="13"/>
      <c r="C69" s="13"/>
      <c r="D69" s="13"/>
      <c r="E69" s="9"/>
      <c r="F69" s="9"/>
      <c r="G69" s="9" t="s">
        <v>59</v>
      </c>
      <c r="H69" s="9"/>
      <c r="I69" s="9" t="s">
        <v>50</v>
      </c>
      <c r="J69" s="9"/>
      <c r="K69" s="9" t="s">
        <v>57</v>
      </c>
      <c r="L69" s="23"/>
      <c r="M69" s="28"/>
      <c r="N69" s="33"/>
      <c r="O69" s="34"/>
      <c r="P69" s="23"/>
      <c r="Q69" s="28"/>
      <c r="R69" s="33"/>
      <c r="S69" s="34"/>
      <c r="T69" s="41"/>
      <c r="U69" s="41"/>
      <c r="V69" s="41"/>
      <c r="W69" s="41"/>
    </row>
    <row r="70" spans="1:23" ht="30" customHeight="1">
      <c r="A70" s="9">
        <v>29</v>
      </c>
      <c r="B70" s="13"/>
      <c r="C70" s="13"/>
      <c r="D70" s="13"/>
      <c r="E70" s="9"/>
      <c r="F70" s="9"/>
      <c r="G70" s="9" t="s">
        <v>59</v>
      </c>
      <c r="H70" s="9"/>
      <c r="I70" s="9" t="s">
        <v>50</v>
      </c>
      <c r="J70" s="9"/>
      <c r="K70" s="9" t="s">
        <v>57</v>
      </c>
      <c r="L70" s="24"/>
      <c r="M70" s="27"/>
      <c r="N70" s="32">
        <f>L70*M70</f>
        <v>0</v>
      </c>
      <c r="O70" s="22">
        <f>ROUNDDOWN(N70,0)</f>
        <v>0</v>
      </c>
      <c r="P70" s="24"/>
      <c r="Q70" s="27"/>
      <c r="R70" s="32">
        <f>P70*Q70</f>
        <v>0</v>
      </c>
      <c r="S70" s="22">
        <f>ROUNDDOWN(R70,0)</f>
        <v>0</v>
      </c>
      <c r="T70" s="41">
        <f>O70-S70</f>
        <v>0</v>
      </c>
      <c r="U70" s="41"/>
      <c r="V70" s="41"/>
      <c r="W70" s="41"/>
    </row>
    <row r="71" spans="1:23" ht="30" customHeight="1">
      <c r="A71" s="9"/>
      <c r="B71" s="13"/>
      <c r="C71" s="13"/>
      <c r="D71" s="13"/>
      <c r="E71" s="9"/>
      <c r="F71" s="9"/>
      <c r="G71" s="9" t="s">
        <v>59</v>
      </c>
      <c r="H71" s="9"/>
      <c r="I71" s="9" t="s">
        <v>50</v>
      </c>
      <c r="J71" s="9"/>
      <c r="K71" s="9" t="s">
        <v>57</v>
      </c>
      <c r="L71" s="23"/>
      <c r="M71" s="28"/>
      <c r="N71" s="33"/>
      <c r="O71" s="34"/>
      <c r="P71" s="23"/>
      <c r="Q71" s="28"/>
      <c r="R71" s="33"/>
      <c r="S71" s="34"/>
      <c r="T71" s="41"/>
      <c r="U71" s="41"/>
      <c r="V71" s="41"/>
      <c r="W71" s="41"/>
    </row>
    <row r="72" spans="1:23" ht="30" customHeight="1">
      <c r="A72" s="9">
        <v>30</v>
      </c>
      <c r="B72" s="13"/>
      <c r="C72" s="13"/>
      <c r="D72" s="13"/>
      <c r="E72" s="9"/>
      <c r="F72" s="9"/>
      <c r="G72" s="9" t="s">
        <v>59</v>
      </c>
      <c r="H72" s="9"/>
      <c r="I72" s="9" t="s">
        <v>50</v>
      </c>
      <c r="J72" s="9"/>
      <c r="K72" s="9" t="s">
        <v>57</v>
      </c>
      <c r="L72" s="24"/>
      <c r="M72" s="27"/>
      <c r="N72" s="32">
        <f>L72*M72</f>
        <v>0</v>
      </c>
      <c r="O72" s="22">
        <f>ROUNDDOWN(N72,0)</f>
        <v>0</v>
      </c>
      <c r="P72" s="24"/>
      <c r="Q72" s="27"/>
      <c r="R72" s="32">
        <f>P72*Q72</f>
        <v>0</v>
      </c>
      <c r="S72" s="22">
        <f>ROUNDDOWN(R72,0)</f>
        <v>0</v>
      </c>
      <c r="T72" s="41">
        <f>O72-S72</f>
        <v>0</v>
      </c>
      <c r="U72" s="41"/>
      <c r="V72" s="41"/>
      <c r="W72" s="41"/>
    </row>
    <row r="73" spans="1:23" ht="30" customHeight="1">
      <c r="A73" s="9"/>
      <c r="B73" s="13"/>
      <c r="C73" s="13"/>
      <c r="D73" s="13"/>
      <c r="E73" s="9"/>
      <c r="F73" s="9"/>
      <c r="G73" s="9" t="s">
        <v>59</v>
      </c>
      <c r="H73" s="9"/>
      <c r="I73" s="9" t="s">
        <v>50</v>
      </c>
      <c r="J73" s="9"/>
      <c r="K73" s="9" t="s">
        <v>57</v>
      </c>
      <c r="L73" s="23"/>
      <c r="M73" s="28"/>
      <c r="N73" s="33"/>
      <c r="O73" s="34"/>
      <c r="P73" s="23"/>
      <c r="Q73" s="28"/>
      <c r="R73" s="33"/>
      <c r="S73" s="34"/>
      <c r="T73" s="41"/>
      <c r="U73" s="41"/>
      <c r="V73" s="41"/>
      <c r="W73" s="41"/>
    </row>
    <row r="74" spans="1:23" ht="30" customHeight="1">
      <c r="A74" s="9">
        <v>31</v>
      </c>
      <c r="B74" s="13"/>
      <c r="C74" s="13"/>
      <c r="D74" s="13"/>
      <c r="E74" s="9"/>
      <c r="F74" s="9"/>
      <c r="G74" s="9" t="s">
        <v>59</v>
      </c>
      <c r="H74" s="9"/>
      <c r="I74" s="9" t="s">
        <v>50</v>
      </c>
      <c r="J74" s="9"/>
      <c r="K74" s="9" t="s">
        <v>57</v>
      </c>
      <c r="L74" s="24"/>
      <c r="M74" s="27"/>
      <c r="N74" s="32">
        <f>L74*M74</f>
        <v>0</v>
      </c>
      <c r="O74" s="22">
        <f>ROUNDDOWN(N74,0)</f>
        <v>0</v>
      </c>
      <c r="P74" s="24"/>
      <c r="Q74" s="27"/>
      <c r="R74" s="32">
        <f>P74*Q74</f>
        <v>0</v>
      </c>
      <c r="S74" s="22">
        <f>ROUNDDOWN(R74,0)</f>
        <v>0</v>
      </c>
      <c r="T74" s="41">
        <f>O74-S74</f>
        <v>0</v>
      </c>
      <c r="U74" s="41"/>
      <c r="V74" s="41"/>
      <c r="W74" s="41"/>
    </row>
    <row r="75" spans="1:23" ht="30" customHeight="1">
      <c r="A75" s="9"/>
      <c r="B75" s="13"/>
      <c r="C75" s="13"/>
      <c r="D75" s="13"/>
      <c r="E75" s="9"/>
      <c r="F75" s="9"/>
      <c r="G75" s="9" t="s">
        <v>59</v>
      </c>
      <c r="H75" s="9"/>
      <c r="I75" s="9" t="s">
        <v>50</v>
      </c>
      <c r="J75" s="9"/>
      <c r="K75" s="9" t="s">
        <v>57</v>
      </c>
      <c r="L75" s="23"/>
      <c r="M75" s="28"/>
      <c r="N75" s="33"/>
      <c r="O75" s="34"/>
      <c r="P75" s="23"/>
      <c r="Q75" s="28"/>
      <c r="R75" s="33"/>
      <c r="S75" s="34"/>
      <c r="T75" s="41"/>
      <c r="U75" s="41"/>
      <c r="V75" s="41"/>
      <c r="W75" s="41"/>
    </row>
    <row r="76" spans="1:23" ht="30" customHeight="1">
      <c r="A76" s="9">
        <v>32</v>
      </c>
      <c r="B76" s="13"/>
      <c r="C76" s="13"/>
      <c r="D76" s="13"/>
      <c r="E76" s="9"/>
      <c r="F76" s="9"/>
      <c r="G76" s="9" t="s">
        <v>59</v>
      </c>
      <c r="H76" s="9"/>
      <c r="I76" s="9" t="s">
        <v>50</v>
      </c>
      <c r="J76" s="9"/>
      <c r="K76" s="9" t="s">
        <v>57</v>
      </c>
      <c r="L76" s="24"/>
      <c r="M76" s="27"/>
      <c r="N76" s="32">
        <f>L76*M76</f>
        <v>0</v>
      </c>
      <c r="O76" s="22">
        <f>ROUNDDOWN(N76,0)</f>
        <v>0</v>
      </c>
      <c r="P76" s="24"/>
      <c r="Q76" s="27"/>
      <c r="R76" s="32">
        <f>P76*Q76</f>
        <v>0</v>
      </c>
      <c r="S76" s="22">
        <f>ROUNDDOWN(R76,0)</f>
        <v>0</v>
      </c>
      <c r="T76" s="41">
        <f>O76-S76</f>
        <v>0</v>
      </c>
      <c r="U76" s="41"/>
      <c r="V76" s="41"/>
      <c r="W76" s="41"/>
    </row>
    <row r="77" spans="1:23" ht="30" customHeight="1">
      <c r="A77" s="9"/>
      <c r="B77" s="13"/>
      <c r="C77" s="13"/>
      <c r="D77" s="13"/>
      <c r="E77" s="9"/>
      <c r="F77" s="9"/>
      <c r="G77" s="9" t="s">
        <v>59</v>
      </c>
      <c r="H77" s="9"/>
      <c r="I77" s="9" t="s">
        <v>50</v>
      </c>
      <c r="J77" s="9"/>
      <c r="K77" s="9" t="s">
        <v>57</v>
      </c>
      <c r="L77" s="23"/>
      <c r="M77" s="28"/>
      <c r="N77" s="33"/>
      <c r="O77" s="34"/>
      <c r="P77" s="23"/>
      <c r="Q77" s="28"/>
      <c r="R77" s="33"/>
      <c r="S77" s="34"/>
      <c r="T77" s="41"/>
      <c r="U77" s="41"/>
      <c r="V77" s="41"/>
      <c r="W77" s="41"/>
    </row>
    <row r="78" spans="1:23" ht="30" customHeight="1">
      <c r="A78" s="9">
        <v>33</v>
      </c>
      <c r="B78" s="13"/>
      <c r="C78" s="13"/>
      <c r="D78" s="13"/>
      <c r="E78" s="9"/>
      <c r="F78" s="9"/>
      <c r="G78" s="9" t="s">
        <v>59</v>
      </c>
      <c r="H78" s="9"/>
      <c r="I78" s="9" t="s">
        <v>50</v>
      </c>
      <c r="J78" s="9"/>
      <c r="K78" s="9" t="s">
        <v>57</v>
      </c>
      <c r="L78" s="24"/>
      <c r="M78" s="27"/>
      <c r="N78" s="32">
        <f>L78*M78</f>
        <v>0</v>
      </c>
      <c r="O78" s="22">
        <f>ROUNDDOWN(N78,0)</f>
        <v>0</v>
      </c>
      <c r="P78" s="24"/>
      <c r="Q78" s="27"/>
      <c r="R78" s="32">
        <f>P78*Q78</f>
        <v>0</v>
      </c>
      <c r="S78" s="22">
        <f>ROUNDDOWN(R78,0)</f>
        <v>0</v>
      </c>
      <c r="T78" s="41">
        <f>O78-S78</f>
        <v>0</v>
      </c>
      <c r="U78" s="41"/>
      <c r="V78" s="41"/>
      <c r="W78" s="41"/>
    </row>
    <row r="79" spans="1:23" ht="30" customHeight="1">
      <c r="A79" s="9"/>
      <c r="B79" s="13"/>
      <c r="C79" s="13"/>
      <c r="D79" s="13"/>
      <c r="E79" s="9"/>
      <c r="F79" s="9"/>
      <c r="G79" s="9" t="s">
        <v>59</v>
      </c>
      <c r="H79" s="9"/>
      <c r="I79" s="9" t="s">
        <v>50</v>
      </c>
      <c r="J79" s="9"/>
      <c r="K79" s="9" t="s">
        <v>57</v>
      </c>
      <c r="L79" s="23"/>
      <c r="M79" s="28"/>
      <c r="N79" s="33"/>
      <c r="O79" s="34"/>
      <c r="P79" s="23"/>
      <c r="Q79" s="28"/>
      <c r="R79" s="33"/>
      <c r="S79" s="34"/>
      <c r="T79" s="41"/>
      <c r="U79" s="41"/>
      <c r="V79" s="41"/>
      <c r="W79" s="41"/>
    </row>
    <row r="80" spans="1:23" ht="30" customHeight="1">
      <c r="A80" s="9">
        <v>34</v>
      </c>
      <c r="B80" s="13"/>
      <c r="C80" s="13"/>
      <c r="D80" s="13"/>
      <c r="E80" s="9"/>
      <c r="F80" s="9"/>
      <c r="G80" s="9" t="s">
        <v>59</v>
      </c>
      <c r="H80" s="9"/>
      <c r="I80" s="9" t="s">
        <v>50</v>
      </c>
      <c r="J80" s="9"/>
      <c r="K80" s="9" t="s">
        <v>57</v>
      </c>
      <c r="L80" s="24"/>
      <c r="M80" s="27"/>
      <c r="N80" s="32">
        <f>L80*M80</f>
        <v>0</v>
      </c>
      <c r="O80" s="22">
        <f>ROUNDDOWN(N80,0)</f>
        <v>0</v>
      </c>
      <c r="P80" s="24"/>
      <c r="Q80" s="27"/>
      <c r="R80" s="32">
        <f>P80*Q80</f>
        <v>0</v>
      </c>
      <c r="S80" s="22">
        <f>ROUNDDOWN(R80,0)</f>
        <v>0</v>
      </c>
      <c r="T80" s="41">
        <f>O80-S80</f>
        <v>0</v>
      </c>
      <c r="U80" s="41"/>
      <c r="V80" s="41"/>
      <c r="W80" s="41"/>
    </row>
    <row r="81" spans="1:23" ht="30" customHeight="1">
      <c r="A81" s="9"/>
      <c r="B81" s="13"/>
      <c r="C81" s="13"/>
      <c r="D81" s="13"/>
      <c r="E81" s="9"/>
      <c r="F81" s="9"/>
      <c r="G81" s="9" t="s">
        <v>59</v>
      </c>
      <c r="H81" s="9"/>
      <c r="I81" s="9" t="s">
        <v>50</v>
      </c>
      <c r="J81" s="9"/>
      <c r="K81" s="9" t="s">
        <v>57</v>
      </c>
      <c r="L81" s="23"/>
      <c r="M81" s="28"/>
      <c r="N81" s="33"/>
      <c r="O81" s="34"/>
      <c r="P81" s="23"/>
      <c r="Q81" s="28"/>
      <c r="R81" s="33"/>
      <c r="S81" s="34"/>
      <c r="T81" s="41"/>
      <c r="U81" s="41"/>
      <c r="V81" s="41"/>
      <c r="W81" s="41"/>
    </row>
    <row r="82" spans="1:23" ht="30" customHeight="1">
      <c r="A82" s="9">
        <v>35</v>
      </c>
      <c r="B82" s="13"/>
      <c r="C82" s="13"/>
      <c r="D82" s="13"/>
      <c r="E82" s="9"/>
      <c r="F82" s="9"/>
      <c r="G82" s="9" t="s">
        <v>59</v>
      </c>
      <c r="H82" s="9"/>
      <c r="I82" s="9" t="s">
        <v>50</v>
      </c>
      <c r="J82" s="9"/>
      <c r="K82" s="9" t="s">
        <v>57</v>
      </c>
      <c r="L82" s="24"/>
      <c r="M82" s="27"/>
      <c r="N82" s="32">
        <f>L82*M82</f>
        <v>0</v>
      </c>
      <c r="O82" s="22">
        <f>ROUNDDOWN(N82,0)</f>
        <v>0</v>
      </c>
      <c r="P82" s="24"/>
      <c r="Q82" s="27"/>
      <c r="R82" s="32">
        <f>P82*Q82</f>
        <v>0</v>
      </c>
      <c r="S82" s="22">
        <f>ROUNDDOWN(R82,0)</f>
        <v>0</v>
      </c>
      <c r="T82" s="41">
        <f>O82-S82</f>
        <v>0</v>
      </c>
      <c r="U82" s="41"/>
      <c r="V82" s="41"/>
      <c r="W82" s="41"/>
    </row>
    <row r="83" spans="1:23" ht="30" customHeight="1">
      <c r="A83" s="9"/>
      <c r="B83" s="13"/>
      <c r="C83" s="13"/>
      <c r="D83" s="13"/>
      <c r="E83" s="9"/>
      <c r="F83" s="9"/>
      <c r="G83" s="9" t="s">
        <v>59</v>
      </c>
      <c r="H83" s="9"/>
      <c r="I83" s="9" t="s">
        <v>50</v>
      </c>
      <c r="J83" s="9"/>
      <c r="K83" s="9" t="s">
        <v>57</v>
      </c>
      <c r="L83" s="23"/>
      <c r="M83" s="28"/>
      <c r="N83" s="33"/>
      <c r="O83" s="34"/>
      <c r="P83" s="23"/>
      <c r="Q83" s="28"/>
      <c r="R83" s="33"/>
      <c r="S83" s="34"/>
      <c r="T83" s="41"/>
      <c r="U83" s="41"/>
      <c r="V83" s="41"/>
      <c r="W83" s="41"/>
    </row>
    <row r="84" spans="1:23" ht="30" customHeight="1">
      <c r="A84" s="9">
        <v>36</v>
      </c>
      <c r="B84" s="13"/>
      <c r="C84" s="13"/>
      <c r="D84" s="13"/>
      <c r="E84" s="9"/>
      <c r="F84" s="9"/>
      <c r="G84" s="9" t="s">
        <v>59</v>
      </c>
      <c r="H84" s="9"/>
      <c r="I84" s="9" t="s">
        <v>50</v>
      </c>
      <c r="J84" s="9"/>
      <c r="K84" s="9" t="s">
        <v>57</v>
      </c>
      <c r="L84" s="24"/>
      <c r="M84" s="27"/>
      <c r="N84" s="32">
        <f>L84*M84</f>
        <v>0</v>
      </c>
      <c r="O84" s="22">
        <f>ROUNDDOWN(N84,0)</f>
        <v>0</v>
      </c>
      <c r="P84" s="24"/>
      <c r="Q84" s="27"/>
      <c r="R84" s="32">
        <f>P84*Q84</f>
        <v>0</v>
      </c>
      <c r="S84" s="22">
        <f>ROUNDDOWN(R84,0)</f>
        <v>0</v>
      </c>
      <c r="T84" s="41">
        <f>O84-S84</f>
        <v>0</v>
      </c>
      <c r="U84" s="41"/>
      <c r="V84" s="41"/>
      <c r="W84" s="41"/>
    </row>
    <row r="85" spans="1:23" ht="30" customHeight="1">
      <c r="A85" s="9"/>
      <c r="B85" s="13"/>
      <c r="C85" s="13"/>
      <c r="D85" s="13"/>
      <c r="E85" s="9"/>
      <c r="F85" s="9"/>
      <c r="G85" s="9" t="s">
        <v>59</v>
      </c>
      <c r="H85" s="9"/>
      <c r="I85" s="9" t="s">
        <v>50</v>
      </c>
      <c r="J85" s="9"/>
      <c r="K85" s="9" t="s">
        <v>57</v>
      </c>
      <c r="L85" s="23"/>
      <c r="M85" s="28"/>
      <c r="N85" s="33"/>
      <c r="O85" s="34"/>
      <c r="P85" s="23"/>
      <c r="Q85" s="28"/>
      <c r="R85" s="33"/>
      <c r="S85" s="34"/>
      <c r="T85" s="41"/>
      <c r="U85" s="41"/>
      <c r="V85" s="41"/>
      <c r="W85" s="41"/>
    </row>
    <row r="86" spans="1:23" ht="30" customHeight="1">
      <c r="A86" s="9">
        <v>37</v>
      </c>
      <c r="B86" s="13"/>
      <c r="C86" s="13"/>
      <c r="D86" s="13"/>
      <c r="E86" s="9"/>
      <c r="F86" s="9"/>
      <c r="G86" s="9" t="s">
        <v>59</v>
      </c>
      <c r="H86" s="9"/>
      <c r="I86" s="9" t="s">
        <v>50</v>
      </c>
      <c r="J86" s="9"/>
      <c r="K86" s="9" t="s">
        <v>57</v>
      </c>
      <c r="L86" s="24"/>
      <c r="M86" s="27"/>
      <c r="N86" s="32">
        <f>L86*M86</f>
        <v>0</v>
      </c>
      <c r="O86" s="22">
        <f>ROUNDDOWN(N86,0)</f>
        <v>0</v>
      </c>
      <c r="P86" s="24"/>
      <c r="Q86" s="27"/>
      <c r="R86" s="32">
        <f>P86*Q86</f>
        <v>0</v>
      </c>
      <c r="S86" s="22">
        <f>ROUNDDOWN(R86,0)</f>
        <v>0</v>
      </c>
      <c r="T86" s="41">
        <f>O86-S86</f>
        <v>0</v>
      </c>
      <c r="U86" s="41"/>
      <c r="V86" s="41"/>
      <c r="W86" s="41"/>
    </row>
    <row r="87" spans="1:23" ht="30" customHeight="1">
      <c r="A87" s="9"/>
      <c r="B87" s="13"/>
      <c r="C87" s="13"/>
      <c r="D87" s="13"/>
      <c r="E87" s="9"/>
      <c r="F87" s="9"/>
      <c r="G87" s="9" t="s">
        <v>59</v>
      </c>
      <c r="H87" s="9"/>
      <c r="I87" s="9" t="s">
        <v>50</v>
      </c>
      <c r="J87" s="9"/>
      <c r="K87" s="9" t="s">
        <v>57</v>
      </c>
      <c r="L87" s="23"/>
      <c r="M87" s="28"/>
      <c r="N87" s="33"/>
      <c r="O87" s="34"/>
      <c r="P87" s="23"/>
      <c r="Q87" s="28"/>
      <c r="R87" s="33"/>
      <c r="S87" s="34"/>
      <c r="T87" s="41"/>
      <c r="U87" s="41"/>
      <c r="V87" s="41"/>
      <c r="W87" s="41"/>
    </row>
    <row r="88" spans="1:23" ht="30" customHeight="1">
      <c r="A88" s="9">
        <v>38</v>
      </c>
      <c r="B88" s="13"/>
      <c r="C88" s="13"/>
      <c r="D88" s="13"/>
      <c r="E88" s="9"/>
      <c r="F88" s="9"/>
      <c r="G88" s="9" t="s">
        <v>59</v>
      </c>
      <c r="H88" s="9"/>
      <c r="I88" s="9" t="s">
        <v>50</v>
      </c>
      <c r="J88" s="9"/>
      <c r="K88" s="9" t="s">
        <v>57</v>
      </c>
      <c r="L88" s="24"/>
      <c r="M88" s="27"/>
      <c r="N88" s="32">
        <f>L88*M88</f>
        <v>0</v>
      </c>
      <c r="O88" s="22">
        <f>ROUNDDOWN(N88,0)</f>
        <v>0</v>
      </c>
      <c r="P88" s="24"/>
      <c r="Q88" s="27"/>
      <c r="R88" s="32">
        <f>P88*Q88</f>
        <v>0</v>
      </c>
      <c r="S88" s="22">
        <f>ROUNDDOWN(R88,0)</f>
        <v>0</v>
      </c>
      <c r="T88" s="41">
        <f>O88-S88</f>
        <v>0</v>
      </c>
      <c r="U88" s="41"/>
      <c r="V88" s="41"/>
      <c r="W88" s="41"/>
    </row>
    <row r="89" spans="1:23" ht="30" customHeight="1">
      <c r="A89" s="9"/>
      <c r="B89" s="13"/>
      <c r="C89" s="13"/>
      <c r="D89" s="13"/>
      <c r="E89" s="9"/>
      <c r="F89" s="9"/>
      <c r="G89" s="9" t="s">
        <v>59</v>
      </c>
      <c r="H89" s="9"/>
      <c r="I89" s="9" t="s">
        <v>50</v>
      </c>
      <c r="J89" s="9"/>
      <c r="K89" s="9" t="s">
        <v>57</v>
      </c>
      <c r="L89" s="23"/>
      <c r="M89" s="28"/>
      <c r="N89" s="33"/>
      <c r="O89" s="34"/>
      <c r="P89" s="23"/>
      <c r="Q89" s="28"/>
      <c r="R89" s="33"/>
      <c r="S89" s="34"/>
      <c r="T89" s="41"/>
      <c r="U89" s="41"/>
      <c r="V89" s="41"/>
      <c r="W89" s="41"/>
    </row>
    <row r="90" spans="1:23" ht="30" customHeight="1">
      <c r="A90" s="9">
        <v>39</v>
      </c>
      <c r="B90" s="13"/>
      <c r="C90" s="13"/>
      <c r="D90" s="13"/>
      <c r="E90" s="9"/>
      <c r="F90" s="9"/>
      <c r="G90" s="9" t="s">
        <v>59</v>
      </c>
      <c r="H90" s="9"/>
      <c r="I90" s="9" t="s">
        <v>50</v>
      </c>
      <c r="J90" s="9"/>
      <c r="K90" s="9" t="s">
        <v>57</v>
      </c>
      <c r="L90" s="24"/>
      <c r="M90" s="27"/>
      <c r="N90" s="32">
        <f>L90*M90</f>
        <v>0</v>
      </c>
      <c r="O90" s="22">
        <f>ROUNDDOWN(N90,0)</f>
        <v>0</v>
      </c>
      <c r="P90" s="24"/>
      <c r="Q90" s="27"/>
      <c r="R90" s="32">
        <f>P90*Q90</f>
        <v>0</v>
      </c>
      <c r="S90" s="22">
        <f>ROUNDDOWN(R90,0)</f>
        <v>0</v>
      </c>
      <c r="T90" s="41">
        <f>O90-S90</f>
        <v>0</v>
      </c>
      <c r="U90" s="41"/>
      <c r="V90" s="41"/>
      <c r="W90" s="41"/>
    </row>
    <row r="91" spans="1:23" ht="30" customHeight="1">
      <c r="A91" s="9"/>
      <c r="B91" s="13"/>
      <c r="C91" s="13"/>
      <c r="D91" s="13"/>
      <c r="E91" s="9"/>
      <c r="F91" s="9"/>
      <c r="G91" s="9" t="s">
        <v>59</v>
      </c>
      <c r="H91" s="9"/>
      <c r="I91" s="9" t="s">
        <v>50</v>
      </c>
      <c r="J91" s="9"/>
      <c r="K91" s="9" t="s">
        <v>57</v>
      </c>
      <c r="L91" s="23"/>
      <c r="M91" s="28"/>
      <c r="N91" s="33"/>
      <c r="O91" s="34"/>
      <c r="P91" s="23"/>
      <c r="Q91" s="28"/>
      <c r="R91" s="33"/>
      <c r="S91" s="34"/>
      <c r="T91" s="41"/>
      <c r="U91" s="41"/>
      <c r="V91" s="41"/>
      <c r="W91" s="41"/>
    </row>
    <row r="92" spans="1:23" ht="30" customHeight="1">
      <c r="A92" s="9">
        <v>40</v>
      </c>
      <c r="B92" s="13"/>
      <c r="C92" s="13"/>
      <c r="D92" s="13"/>
      <c r="E92" s="9"/>
      <c r="F92" s="9"/>
      <c r="G92" s="9" t="s">
        <v>59</v>
      </c>
      <c r="H92" s="9"/>
      <c r="I92" s="9" t="s">
        <v>50</v>
      </c>
      <c r="J92" s="9"/>
      <c r="K92" s="9" t="s">
        <v>57</v>
      </c>
      <c r="L92" s="24"/>
      <c r="M92" s="27"/>
      <c r="N92" s="32">
        <f>L92*M92</f>
        <v>0</v>
      </c>
      <c r="O92" s="22">
        <f>ROUNDDOWN(N92,0)</f>
        <v>0</v>
      </c>
      <c r="P92" s="24"/>
      <c r="Q92" s="27"/>
      <c r="R92" s="32">
        <f>P92*Q92</f>
        <v>0</v>
      </c>
      <c r="S92" s="22">
        <f>ROUNDDOWN(R92,0)</f>
        <v>0</v>
      </c>
      <c r="T92" s="41">
        <f>O92-S92</f>
        <v>0</v>
      </c>
      <c r="U92" s="41"/>
      <c r="V92" s="41"/>
      <c r="W92" s="41"/>
    </row>
    <row r="93" spans="1:23" ht="30" customHeight="1">
      <c r="A93" s="9"/>
      <c r="B93" s="13"/>
      <c r="C93" s="13"/>
      <c r="D93" s="13"/>
      <c r="E93" s="9"/>
      <c r="F93" s="9"/>
      <c r="G93" s="9" t="s">
        <v>59</v>
      </c>
      <c r="H93" s="9"/>
      <c r="I93" s="9" t="s">
        <v>50</v>
      </c>
      <c r="J93" s="9"/>
      <c r="K93" s="9" t="s">
        <v>57</v>
      </c>
      <c r="L93" s="23"/>
      <c r="M93" s="28"/>
      <c r="N93" s="33"/>
      <c r="O93" s="34"/>
      <c r="P93" s="23"/>
      <c r="Q93" s="28"/>
      <c r="R93" s="33"/>
      <c r="S93" s="34"/>
      <c r="T93" s="41"/>
      <c r="U93" s="41"/>
      <c r="V93" s="41"/>
      <c r="W93" s="41"/>
    </row>
    <row r="94" spans="1:23" ht="30" customHeight="1">
      <c r="A94" s="9">
        <v>41</v>
      </c>
      <c r="B94" s="13"/>
      <c r="C94" s="13"/>
      <c r="D94" s="13"/>
      <c r="E94" s="9"/>
      <c r="F94" s="9"/>
      <c r="G94" s="9" t="s">
        <v>59</v>
      </c>
      <c r="H94" s="9"/>
      <c r="I94" s="9" t="s">
        <v>50</v>
      </c>
      <c r="J94" s="9"/>
      <c r="K94" s="9" t="s">
        <v>57</v>
      </c>
      <c r="L94" s="24"/>
      <c r="M94" s="27"/>
      <c r="N94" s="32">
        <f>L94*M94</f>
        <v>0</v>
      </c>
      <c r="O94" s="22">
        <f>ROUNDDOWN(N94,0)</f>
        <v>0</v>
      </c>
      <c r="P94" s="24"/>
      <c r="Q94" s="27"/>
      <c r="R94" s="32">
        <f>P94*Q94</f>
        <v>0</v>
      </c>
      <c r="S94" s="22">
        <f>ROUNDDOWN(R94,0)</f>
        <v>0</v>
      </c>
      <c r="T94" s="41">
        <f>O94-S94</f>
        <v>0</v>
      </c>
      <c r="U94" s="41"/>
      <c r="V94" s="41"/>
      <c r="W94" s="41"/>
    </row>
    <row r="95" spans="1:23" ht="30" customHeight="1">
      <c r="A95" s="9"/>
      <c r="B95" s="13"/>
      <c r="C95" s="13"/>
      <c r="D95" s="13"/>
      <c r="E95" s="9"/>
      <c r="F95" s="9"/>
      <c r="G95" s="9" t="s">
        <v>59</v>
      </c>
      <c r="H95" s="9"/>
      <c r="I95" s="9" t="s">
        <v>50</v>
      </c>
      <c r="J95" s="9"/>
      <c r="K95" s="9" t="s">
        <v>57</v>
      </c>
      <c r="L95" s="23"/>
      <c r="M95" s="28"/>
      <c r="N95" s="33"/>
      <c r="O95" s="34"/>
      <c r="P95" s="23"/>
      <c r="Q95" s="28"/>
      <c r="R95" s="33"/>
      <c r="S95" s="34"/>
      <c r="T95" s="41"/>
      <c r="U95" s="41"/>
      <c r="V95" s="41"/>
      <c r="W95" s="41"/>
    </row>
    <row r="96" spans="1:23" ht="30" customHeight="1">
      <c r="A96" s="9">
        <v>42</v>
      </c>
      <c r="B96" s="13"/>
      <c r="C96" s="13"/>
      <c r="D96" s="13"/>
      <c r="E96" s="9"/>
      <c r="F96" s="9"/>
      <c r="G96" s="9" t="s">
        <v>59</v>
      </c>
      <c r="H96" s="9"/>
      <c r="I96" s="9" t="s">
        <v>50</v>
      </c>
      <c r="J96" s="9"/>
      <c r="K96" s="9" t="s">
        <v>57</v>
      </c>
      <c r="L96" s="24"/>
      <c r="M96" s="27"/>
      <c r="N96" s="32">
        <f>L96*M96</f>
        <v>0</v>
      </c>
      <c r="O96" s="22">
        <f>ROUNDDOWN(N96,0)</f>
        <v>0</v>
      </c>
      <c r="P96" s="24"/>
      <c r="Q96" s="27"/>
      <c r="R96" s="32">
        <f>P96*Q96</f>
        <v>0</v>
      </c>
      <c r="S96" s="22">
        <f>ROUNDDOWN(R96,0)</f>
        <v>0</v>
      </c>
      <c r="T96" s="41">
        <f>O96-S96</f>
        <v>0</v>
      </c>
      <c r="U96" s="41"/>
      <c r="V96" s="41"/>
      <c r="W96" s="41"/>
    </row>
    <row r="97" spans="1:23" ht="30" customHeight="1">
      <c r="A97" s="9"/>
      <c r="B97" s="13"/>
      <c r="C97" s="13"/>
      <c r="D97" s="13"/>
      <c r="E97" s="9"/>
      <c r="F97" s="9"/>
      <c r="G97" s="9" t="s">
        <v>59</v>
      </c>
      <c r="H97" s="9"/>
      <c r="I97" s="9" t="s">
        <v>50</v>
      </c>
      <c r="J97" s="9"/>
      <c r="K97" s="9" t="s">
        <v>57</v>
      </c>
      <c r="L97" s="23"/>
      <c r="M97" s="28"/>
      <c r="N97" s="33"/>
      <c r="O97" s="34"/>
      <c r="P97" s="23"/>
      <c r="Q97" s="28"/>
      <c r="R97" s="33"/>
      <c r="S97" s="34"/>
      <c r="T97" s="41"/>
      <c r="U97" s="41"/>
      <c r="V97" s="41"/>
      <c r="W97" s="41"/>
    </row>
    <row r="98" spans="1:23" ht="30" customHeight="1">
      <c r="A98" s="9">
        <v>43</v>
      </c>
      <c r="B98" s="13"/>
      <c r="C98" s="13"/>
      <c r="D98" s="13"/>
      <c r="E98" s="9"/>
      <c r="F98" s="9"/>
      <c r="G98" s="9" t="s">
        <v>59</v>
      </c>
      <c r="H98" s="9"/>
      <c r="I98" s="9" t="s">
        <v>50</v>
      </c>
      <c r="J98" s="9"/>
      <c r="K98" s="9" t="s">
        <v>57</v>
      </c>
      <c r="L98" s="24"/>
      <c r="M98" s="27"/>
      <c r="N98" s="32">
        <f>L98*M98</f>
        <v>0</v>
      </c>
      <c r="O98" s="22">
        <f>ROUNDDOWN(N98,0)</f>
        <v>0</v>
      </c>
      <c r="P98" s="24"/>
      <c r="Q98" s="27"/>
      <c r="R98" s="32">
        <f>P98*Q98</f>
        <v>0</v>
      </c>
      <c r="S98" s="22">
        <f>ROUNDDOWN(R98,0)</f>
        <v>0</v>
      </c>
      <c r="T98" s="41">
        <f>O98-S98</f>
        <v>0</v>
      </c>
      <c r="U98" s="41"/>
      <c r="V98" s="41"/>
      <c r="W98" s="41"/>
    </row>
    <row r="99" spans="1:23" ht="30" customHeight="1">
      <c r="A99" s="9"/>
      <c r="B99" s="13"/>
      <c r="C99" s="13"/>
      <c r="D99" s="13"/>
      <c r="E99" s="9"/>
      <c r="F99" s="9"/>
      <c r="G99" s="9" t="s">
        <v>59</v>
      </c>
      <c r="H99" s="9"/>
      <c r="I99" s="9" t="s">
        <v>50</v>
      </c>
      <c r="J99" s="9"/>
      <c r="K99" s="9" t="s">
        <v>57</v>
      </c>
      <c r="L99" s="23"/>
      <c r="M99" s="28"/>
      <c r="N99" s="33"/>
      <c r="O99" s="34"/>
      <c r="P99" s="23"/>
      <c r="Q99" s="28"/>
      <c r="R99" s="33"/>
      <c r="S99" s="34"/>
      <c r="T99" s="41"/>
      <c r="U99" s="41"/>
      <c r="V99" s="41"/>
      <c r="W99" s="41"/>
    </row>
    <row r="100" spans="1:23" ht="30" customHeight="1">
      <c r="A100" s="9">
        <v>44</v>
      </c>
      <c r="B100" s="13"/>
      <c r="C100" s="13"/>
      <c r="D100" s="13"/>
      <c r="E100" s="9"/>
      <c r="F100" s="9"/>
      <c r="G100" s="9" t="s">
        <v>59</v>
      </c>
      <c r="H100" s="9"/>
      <c r="I100" s="9" t="s">
        <v>50</v>
      </c>
      <c r="J100" s="9"/>
      <c r="K100" s="9" t="s">
        <v>57</v>
      </c>
      <c r="L100" s="24"/>
      <c r="M100" s="27"/>
      <c r="N100" s="32">
        <f>L100*M100</f>
        <v>0</v>
      </c>
      <c r="O100" s="22">
        <f>ROUNDDOWN(N100,0)</f>
        <v>0</v>
      </c>
      <c r="P100" s="24"/>
      <c r="Q100" s="27"/>
      <c r="R100" s="32">
        <f>P100*Q100</f>
        <v>0</v>
      </c>
      <c r="S100" s="22">
        <f>ROUNDDOWN(R100,0)</f>
        <v>0</v>
      </c>
      <c r="T100" s="41">
        <f>O100-S100</f>
        <v>0</v>
      </c>
      <c r="U100" s="41"/>
      <c r="V100" s="41"/>
      <c r="W100" s="41"/>
    </row>
    <row r="101" spans="1:23" ht="30" customHeight="1">
      <c r="A101" s="9"/>
      <c r="B101" s="13"/>
      <c r="C101" s="13"/>
      <c r="D101" s="13"/>
      <c r="E101" s="9"/>
      <c r="F101" s="9"/>
      <c r="G101" s="9" t="s">
        <v>59</v>
      </c>
      <c r="H101" s="9"/>
      <c r="I101" s="9" t="s">
        <v>50</v>
      </c>
      <c r="J101" s="9"/>
      <c r="K101" s="9" t="s">
        <v>57</v>
      </c>
      <c r="L101" s="23"/>
      <c r="M101" s="28"/>
      <c r="N101" s="33"/>
      <c r="O101" s="34"/>
      <c r="P101" s="23"/>
      <c r="Q101" s="28"/>
      <c r="R101" s="33"/>
      <c r="S101" s="34"/>
      <c r="T101" s="41"/>
      <c r="U101" s="41"/>
      <c r="V101" s="41"/>
      <c r="W101" s="41"/>
    </row>
    <row r="102" spans="1:23" ht="30" customHeight="1">
      <c r="A102" s="9">
        <v>45</v>
      </c>
      <c r="B102" s="13"/>
      <c r="C102" s="13"/>
      <c r="D102" s="13"/>
      <c r="E102" s="9"/>
      <c r="F102" s="9"/>
      <c r="G102" s="9" t="s">
        <v>59</v>
      </c>
      <c r="H102" s="9"/>
      <c r="I102" s="9" t="s">
        <v>50</v>
      </c>
      <c r="J102" s="9"/>
      <c r="K102" s="9" t="s">
        <v>57</v>
      </c>
      <c r="L102" s="24"/>
      <c r="M102" s="27"/>
      <c r="N102" s="32">
        <f>L102*M102</f>
        <v>0</v>
      </c>
      <c r="O102" s="22">
        <f>ROUNDDOWN(N102,0)</f>
        <v>0</v>
      </c>
      <c r="P102" s="24"/>
      <c r="Q102" s="27"/>
      <c r="R102" s="32">
        <f>P102*Q102</f>
        <v>0</v>
      </c>
      <c r="S102" s="22">
        <f>ROUNDDOWN(R102,0)</f>
        <v>0</v>
      </c>
      <c r="T102" s="41">
        <f>O102-S102</f>
        <v>0</v>
      </c>
      <c r="U102" s="41"/>
      <c r="V102" s="41"/>
      <c r="W102" s="41"/>
    </row>
    <row r="103" spans="1:23" ht="30" customHeight="1">
      <c r="A103" s="9"/>
      <c r="B103" s="13"/>
      <c r="C103" s="13"/>
      <c r="D103" s="13"/>
      <c r="E103" s="9"/>
      <c r="F103" s="9"/>
      <c r="G103" s="9" t="s">
        <v>59</v>
      </c>
      <c r="H103" s="9"/>
      <c r="I103" s="9" t="s">
        <v>50</v>
      </c>
      <c r="J103" s="9"/>
      <c r="K103" s="9" t="s">
        <v>57</v>
      </c>
      <c r="L103" s="23"/>
      <c r="M103" s="28"/>
      <c r="N103" s="33"/>
      <c r="O103" s="34"/>
      <c r="P103" s="23"/>
      <c r="Q103" s="28"/>
      <c r="R103" s="33"/>
      <c r="S103" s="34"/>
      <c r="T103" s="41"/>
      <c r="U103" s="41"/>
      <c r="V103" s="41"/>
      <c r="W103" s="41"/>
    </row>
    <row r="104" spans="1:23" ht="30" customHeight="1">
      <c r="A104" s="9">
        <v>46</v>
      </c>
      <c r="B104" s="13"/>
      <c r="C104" s="13"/>
      <c r="D104" s="13"/>
      <c r="E104" s="9"/>
      <c r="F104" s="9"/>
      <c r="G104" s="9" t="s">
        <v>59</v>
      </c>
      <c r="H104" s="9"/>
      <c r="I104" s="9" t="s">
        <v>50</v>
      </c>
      <c r="J104" s="9"/>
      <c r="K104" s="9" t="s">
        <v>57</v>
      </c>
      <c r="L104" s="24"/>
      <c r="M104" s="27"/>
      <c r="N104" s="32">
        <f>L104*M104</f>
        <v>0</v>
      </c>
      <c r="O104" s="22">
        <f>ROUNDDOWN(N104,0)</f>
        <v>0</v>
      </c>
      <c r="P104" s="24"/>
      <c r="Q104" s="27"/>
      <c r="R104" s="32">
        <f>P104*Q104</f>
        <v>0</v>
      </c>
      <c r="S104" s="22">
        <f>ROUNDDOWN(R104,0)</f>
        <v>0</v>
      </c>
      <c r="T104" s="41">
        <f>O104-S104</f>
        <v>0</v>
      </c>
      <c r="U104" s="41"/>
      <c r="V104" s="41"/>
      <c r="W104" s="41"/>
    </row>
    <row r="105" spans="1:23" ht="30" customHeight="1">
      <c r="A105" s="9"/>
      <c r="B105" s="13"/>
      <c r="C105" s="13"/>
      <c r="D105" s="13"/>
      <c r="E105" s="9"/>
      <c r="F105" s="9"/>
      <c r="G105" s="9" t="s">
        <v>59</v>
      </c>
      <c r="H105" s="9"/>
      <c r="I105" s="9" t="s">
        <v>50</v>
      </c>
      <c r="J105" s="9"/>
      <c r="K105" s="9" t="s">
        <v>57</v>
      </c>
      <c r="L105" s="23"/>
      <c r="M105" s="28"/>
      <c r="N105" s="33"/>
      <c r="O105" s="34"/>
      <c r="P105" s="23"/>
      <c r="Q105" s="28"/>
      <c r="R105" s="33"/>
      <c r="S105" s="34"/>
      <c r="T105" s="41"/>
      <c r="U105" s="41"/>
      <c r="V105" s="41"/>
      <c r="W105" s="41"/>
    </row>
    <row r="106" spans="1:23" ht="30" customHeight="1">
      <c r="A106" s="9">
        <v>47</v>
      </c>
      <c r="B106" s="13"/>
      <c r="C106" s="13"/>
      <c r="D106" s="13"/>
      <c r="E106" s="9"/>
      <c r="F106" s="9"/>
      <c r="G106" s="9" t="s">
        <v>59</v>
      </c>
      <c r="H106" s="9"/>
      <c r="I106" s="9" t="s">
        <v>50</v>
      </c>
      <c r="J106" s="9"/>
      <c r="K106" s="9" t="s">
        <v>57</v>
      </c>
      <c r="L106" s="24"/>
      <c r="M106" s="27"/>
      <c r="N106" s="32">
        <f>L106*M106</f>
        <v>0</v>
      </c>
      <c r="O106" s="22">
        <f>ROUNDDOWN(N106,0)</f>
        <v>0</v>
      </c>
      <c r="P106" s="24"/>
      <c r="Q106" s="27"/>
      <c r="R106" s="32">
        <f>P106*Q106</f>
        <v>0</v>
      </c>
      <c r="S106" s="22">
        <f>ROUNDDOWN(R106,0)</f>
        <v>0</v>
      </c>
      <c r="T106" s="41">
        <f>O106-S106</f>
        <v>0</v>
      </c>
      <c r="U106" s="41"/>
      <c r="V106" s="41"/>
      <c r="W106" s="41"/>
    </row>
    <row r="107" spans="1:23" ht="30" customHeight="1">
      <c r="A107" s="9"/>
      <c r="B107" s="13"/>
      <c r="C107" s="13"/>
      <c r="D107" s="13"/>
      <c r="E107" s="9"/>
      <c r="F107" s="9"/>
      <c r="G107" s="9" t="s">
        <v>59</v>
      </c>
      <c r="H107" s="9"/>
      <c r="I107" s="9" t="s">
        <v>50</v>
      </c>
      <c r="J107" s="9"/>
      <c r="K107" s="9" t="s">
        <v>57</v>
      </c>
      <c r="L107" s="23"/>
      <c r="M107" s="28"/>
      <c r="N107" s="33"/>
      <c r="O107" s="34"/>
      <c r="P107" s="23"/>
      <c r="Q107" s="28"/>
      <c r="R107" s="33"/>
      <c r="S107" s="34"/>
      <c r="T107" s="41"/>
      <c r="U107" s="41"/>
      <c r="V107" s="41"/>
      <c r="W107" s="41"/>
    </row>
    <row r="108" spans="1:23" ht="30" customHeight="1">
      <c r="A108" s="9">
        <v>48</v>
      </c>
      <c r="B108" s="13"/>
      <c r="C108" s="13"/>
      <c r="D108" s="13"/>
      <c r="E108" s="9"/>
      <c r="F108" s="9"/>
      <c r="G108" s="9" t="s">
        <v>59</v>
      </c>
      <c r="H108" s="9"/>
      <c r="I108" s="9" t="s">
        <v>50</v>
      </c>
      <c r="J108" s="9"/>
      <c r="K108" s="9" t="s">
        <v>57</v>
      </c>
      <c r="L108" s="24"/>
      <c r="M108" s="27"/>
      <c r="N108" s="32">
        <f>L108*M108</f>
        <v>0</v>
      </c>
      <c r="O108" s="22">
        <f>ROUNDDOWN(N108,0)</f>
        <v>0</v>
      </c>
      <c r="P108" s="24"/>
      <c r="Q108" s="27"/>
      <c r="R108" s="32">
        <f>P108*Q108</f>
        <v>0</v>
      </c>
      <c r="S108" s="22">
        <f>ROUNDDOWN(R108,0)</f>
        <v>0</v>
      </c>
      <c r="T108" s="41">
        <f>O108-S108</f>
        <v>0</v>
      </c>
      <c r="U108" s="41"/>
      <c r="V108" s="41"/>
      <c r="W108" s="41"/>
    </row>
    <row r="109" spans="1:23" ht="30" customHeight="1">
      <c r="A109" s="9"/>
      <c r="B109" s="13"/>
      <c r="C109" s="13"/>
      <c r="D109" s="13"/>
      <c r="E109" s="9"/>
      <c r="F109" s="9"/>
      <c r="G109" s="9" t="s">
        <v>59</v>
      </c>
      <c r="H109" s="9"/>
      <c r="I109" s="9" t="s">
        <v>50</v>
      </c>
      <c r="J109" s="9"/>
      <c r="K109" s="9" t="s">
        <v>57</v>
      </c>
      <c r="L109" s="23"/>
      <c r="M109" s="28"/>
      <c r="N109" s="33"/>
      <c r="O109" s="34"/>
      <c r="P109" s="23"/>
      <c r="Q109" s="28"/>
      <c r="R109" s="33"/>
      <c r="S109" s="34"/>
      <c r="T109" s="41"/>
      <c r="U109" s="41"/>
      <c r="V109" s="41"/>
      <c r="W109" s="41"/>
    </row>
    <row r="110" spans="1:23" ht="30" customHeight="1">
      <c r="A110" s="9">
        <v>49</v>
      </c>
      <c r="B110" s="13"/>
      <c r="C110" s="13"/>
      <c r="D110" s="13"/>
      <c r="E110" s="9"/>
      <c r="F110" s="9"/>
      <c r="G110" s="9" t="s">
        <v>59</v>
      </c>
      <c r="H110" s="9"/>
      <c r="I110" s="9" t="s">
        <v>50</v>
      </c>
      <c r="J110" s="9"/>
      <c r="K110" s="9" t="s">
        <v>57</v>
      </c>
      <c r="L110" s="24"/>
      <c r="M110" s="27"/>
      <c r="N110" s="32">
        <f>L110*M110</f>
        <v>0</v>
      </c>
      <c r="O110" s="22">
        <f>ROUNDDOWN(N110,0)</f>
        <v>0</v>
      </c>
      <c r="P110" s="24"/>
      <c r="Q110" s="27"/>
      <c r="R110" s="32">
        <f>P110*Q110</f>
        <v>0</v>
      </c>
      <c r="S110" s="22">
        <f>ROUNDDOWN(R110,0)</f>
        <v>0</v>
      </c>
      <c r="T110" s="41">
        <f>O110-S110</f>
        <v>0</v>
      </c>
      <c r="U110" s="41"/>
      <c r="V110" s="41"/>
      <c r="W110" s="41"/>
    </row>
    <row r="111" spans="1:23" ht="30" customHeight="1">
      <c r="A111" s="9"/>
      <c r="B111" s="13"/>
      <c r="C111" s="13"/>
      <c r="D111" s="13"/>
      <c r="E111" s="9"/>
      <c r="F111" s="9"/>
      <c r="G111" s="9" t="s">
        <v>59</v>
      </c>
      <c r="H111" s="9"/>
      <c r="I111" s="9" t="s">
        <v>50</v>
      </c>
      <c r="J111" s="9"/>
      <c r="K111" s="9" t="s">
        <v>57</v>
      </c>
      <c r="L111" s="23"/>
      <c r="M111" s="28"/>
      <c r="N111" s="33"/>
      <c r="O111" s="34"/>
      <c r="P111" s="23"/>
      <c r="Q111" s="28"/>
      <c r="R111" s="33"/>
      <c r="S111" s="34"/>
      <c r="T111" s="41"/>
      <c r="U111" s="41"/>
      <c r="V111" s="41"/>
      <c r="W111" s="41"/>
    </row>
    <row r="112" spans="1:23" ht="30" customHeight="1">
      <c r="A112" s="9">
        <v>50</v>
      </c>
      <c r="B112" s="13"/>
      <c r="C112" s="13"/>
      <c r="D112" s="13"/>
      <c r="E112" s="9"/>
      <c r="F112" s="9"/>
      <c r="G112" s="9" t="s">
        <v>59</v>
      </c>
      <c r="H112" s="9"/>
      <c r="I112" s="9" t="s">
        <v>50</v>
      </c>
      <c r="J112" s="9"/>
      <c r="K112" s="9" t="s">
        <v>57</v>
      </c>
      <c r="L112" s="24"/>
      <c r="M112" s="27"/>
      <c r="N112" s="32">
        <f>L112*M112</f>
        <v>0</v>
      </c>
      <c r="O112" s="22">
        <f>ROUNDDOWN(N112,0)</f>
        <v>0</v>
      </c>
      <c r="P112" s="24"/>
      <c r="Q112" s="27"/>
      <c r="R112" s="32">
        <f>P112*Q112</f>
        <v>0</v>
      </c>
      <c r="S112" s="22">
        <f>ROUNDDOWN(R112,0)</f>
        <v>0</v>
      </c>
      <c r="T112" s="41">
        <f>O112-S112</f>
        <v>0</v>
      </c>
      <c r="U112" s="41"/>
      <c r="V112" s="41"/>
      <c r="W112" s="41"/>
    </row>
    <row r="113" spans="1:23" ht="30" customHeight="1">
      <c r="A113" s="9"/>
      <c r="B113" s="13"/>
      <c r="C113" s="13"/>
      <c r="D113" s="13"/>
      <c r="E113" s="9"/>
      <c r="F113" s="9"/>
      <c r="G113" s="9" t="s">
        <v>59</v>
      </c>
      <c r="H113" s="9"/>
      <c r="I113" s="9" t="s">
        <v>50</v>
      </c>
      <c r="J113" s="9"/>
      <c r="K113" s="9" t="s">
        <v>57</v>
      </c>
      <c r="L113" s="23"/>
      <c r="M113" s="28"/>
      <c r="N113" s="33"/>
      <c r="O113" s="34"/>
      <c r="P113" s="23"/>
      <c r="Q113" s="28"/>
      <c r="R113" s="33"/>
      <c r="S113" s="34"/>
      <c r="T113" s="41"/>
      <c r="U113" s="41"/>
      <c r="V113" s="41"/>
      <c r="W113" s="41"/>
    </row>
    <row r="114" spans="1:23" s="4" customFormat="1" ht="30" customHeight="1">
      <c r="A114" s="10" t="s">
        <v>47</v>
      </c>
      <c r="B114" s="14"/>
      <c r="C114" s="14"/>
      <c r="D114" s="14"/>
      <c r="E114" s="14"/>
      <c r="F114" s="14"/>
      <c r="G114" s="14"/>
      <c r="H114" s="14"/>
      <c r="I114" s="14"/>
      <c r="J114" s="14"/>
      <c r="K114" s="20"/>
      <c r="L114" s="24">
        <f>SUM(L14:L113)</f>
        <v>0</v>
      </c>
      <c r="M114" s="29"/>
      <c r="N114" s="32">
        <f>L114*M114</f>
        <v>0</v>
      </c>
      <c r="O114" s="22">
        <f>SUM(O14:O113)</f>
        <v>0</v>
      </c>
      <c r="P114" s="24">
        <f>SUM(P14:P113)</f>
        <v>0</v>
      </c>
      <c r="Q114" s="29"/>
      <c r="R114" s="32">
        <f>P114*Q114</f>
        <v>0</v>
      </c>
      <c r="S114" s="22">
        <f>SUM(S14:S113)</f>
        <v>0</v>
      </c>
      <c r="T114" s="41">
        <f>O114-S114</f>
        <v>0</v>
      </c>
      <c r="U114" s="41"/>
      <c r="V114" s="41"/>
      <c r="W114" s="41"/>
    </row>
    <row r="115" spans="1:23" s="4" customFormat="1" ht="30" customHeight="1">
      <c r="A115" s="11"/>
      <c r="B115" s="15"/>
      <c r="C115" s="15"/>
      <c r="D115" s="15"/>
      <c r="E115" s="15"/>
      <c r="F115" s="15"/>
      <c r="G115" s="15"/>
      <c r="H115" s="15"/>
      <c r="I115" s="15"/>
      <c r="J115" s="15"/>
      <c r="K115" s="21"/>
      <c r="L115" s="23"/>
      <c r="M115" s="30"/>
      <c r="N115" s="33"/>
      <c r="O115" s="34"/>
      <c r="P115" s="23"/>
      <c r="Q115" s="30"/>
      <c r="R115" s="33"/>
      <c r="S115" s="34"/>
      <c r="T115" s="41"/>
      <c r="U115" s="41"/>
      <c r="V115" s="41"/>
      <c r="W115" s="41"/>
    </row>
    <row r="116" spans="1:23" ht="30" customHeight="1"/>
    <row r="117" spans="1:23" ht="30" customHeight="1"/>
    <row r="118" spans="1:23" ht="30" customHeight="1"/>
    <row r="119" spans="1:23" ht="30" customHeight="1"/>
    <row r="120" spans="1:23" ht="30" customHeight="1"/>
    <row r="121" spans="1:23" ht="30" customHeight="1"/>
    <row r="122" spans="1:23" ht="30" customHeight="1"/>
    <row r="123" spans="1:23" ht="30" customHeight="1"/>
    <row r="124" spans="1:23" ht="30" customHeight="1"/>
    <row r="125" spans="1:23" ht="30" customHeight="1"/>
    <row r="126" spans="1:23" ht="30" customHeight="1"/>
    <row r="127" spans="1:23" ht="30" customHeight="1"/>
    <row r="128" spans="1:23"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sheetData>
  <mergeCells count="637">
    <mergeCell ref="P3:R3"/>
    <mergeCell ref="S3:W3"/>
    <mergeCell ref="P4:R4"/>
    <mergeCell ref="S4:W4"/>
    <mergeCell ref="P5:R5"/>
    <mergeCell ref="S5:W5"/>
    <mergeCell ref="P6:R6"/>
    <mergeCell ref="S6:W6"/>
    <mergeCell ref="P7:R7"/>
    <mergeCell ref="S7:W7"/>
    <mergeCell ref="P8:R8"/>
    <mergeCell ref="S8:W8"/>
    <mergeCell ref="P9:R9"/>
    <mergeCell ref="S9:W9"/>
    <mergeCell ref="A10:O10"/>
    <mergeCell ref="A11:M11"/>
    <mergeCell ref="G12:K12"/>
    <mergeCell ref="L12:O12"/>
    <mergeCell ref="P12:S12"/>
    <mergeCell ref="G13:K13"/>
    <mergeCell ref="N13:O13"/>
    <mergeCell ref="R13:S13"/>
    <mergeCell ref="A1:W2"/>
    <mergeCell ref="A12:A13"/>
    <mergeCell ref="B12:D13"/>
    <mergeCell ref="E12:F13"/>
    <mergeCell ref="T12:W13"/>
    <mergeCell ref="A14:A15"/>
    <mergeCell ref="B14:D15"/>
    <mergeCell ref="E14:F15"/>
    <mergeCell ref="L14:L15"/>
    <mergeCell ref="M14:M15"/>
    <mergeCell ref="N14:N15"/>
    <mergeCell ref="O14:O15"/>
    <mergeCell ref="P14:P15"/>
    <mergeCell ref="Q14:Q15"/>
    <mergeCell ref="R14:R15"/>
    <mergeCell ref="S14:S15"/>
    <mergeCell ref="T14:W15"/>
    <mergeCell ref="A16:A17"/>
    <mergeCell ref="B16:D17"/>
    <mergeCell ref="E16:F17"/>
    <mergeCell ref="L16:L17"/>
    <mergeCell ref="M16:M17"/>
    <mergeCell ref="N16:N17"/>
    <mergeCell ref="O16:O17"/>
    <mergeCell ref="P16:P17"/>
    <mergeCell ref="Q16:Q17"/>
    <mergeCell ref="R16:R17"/>
    <mergeCell ref="S16:S17"/>
    <mergeCell ref="T16:W17"/>
    <mergeCell ref="A18:A19"/>
    <mergeCell ref="B18:D19"/>
    <mergeCell ref="E18:F19"/>
    <mergeCell ref="L18:L19"/>
    <mergeCell ref="M18:M19"/>
    <mergeCell ref="N18:N19"/>
    <mergeCell ref="O18:O19"/>
    <mergeCell ref="P18:P19"/>
    <mergeCell ref="Q18:Q19"/>
    <mergeCell ref="R18:R19"/>
    <mergeCell ref="S18:S19"/>
    <mergeCell ref="T18:W19"/>
    <mergeCell ref="A20:A21"/>
    <mergeCell ref="B20:D21"/>
    <mergeCell ref="E20:F21"/>
    <mergeCell ref="L20:L21"/>
    <mergeCell ref="M20:M21"/>
    <mergeCell ref="N20:N21"/>
    <mergeCell ref="O20:O21"/>
    <mergeCell ref="P20:P21"/>
    <mergeCell ref="Q20:Q21"/>
    <mergeCell ref="R20:R21"/>
    <mergeCell ref="S20:S21"/>
    <mergeCell ref="T20:W21"/>
    <mergeCell ref="A22:A23"/>
    <mergeCell ref="B22:D23"/>
    <mergeCell ref="E22:F23"/>
    <mergeCell ref="L22:L23"/>
    <mergeCell ref="M22:M23"/>
    <mergeCell ref="N22:N23"/>
    <mergeCell ref="O22:O23"/>
    <mergeCell ref="P22:P23"/>
    <mergeCell ref="Q22:Q23"/>
    <mergeCell ref="R22:R23"/>
    <mergeCell ref="S22:S23"/>
    <mergeCell ref="T22:W23"/>
    <mergeCell ref="A24:A25"/>
    <mergeCell ref="B24:D25"/>
    <mergeCell ref="E24:F25"/>
    <mergeCell ref="L24:L25"/>
    <mergeCell ref="M24:M25"/>
    <mergeCell ref="N24:N25"/>
    <mergeCell ref="O24:O25"/>
    <mergeCell ref="P24:P25"/>
    <mergeCell ref="Q24:Q25"/>
    <mergeCell ref="R24:R25"/>
    <mergeCell ref="S24:S25"/>
    <mergeCell ref="T24:W25"/>
    <mergeCell ref="A26:A27"/>
    <mergeCell ref="B26:D27"/>
    <mergeCell ref="E26:F27"/>
    <mergeCell ref="L26:L27"/>
    <mergeCell ref="M26:M27"/>
    <mergeCell ref="N26:N27"/>
    <mergeCell ref="O26:O27"/>
    <mergeCell ref="P26:P27"/>
    <mergeCell ref="Q26:Q27"/>
    <mergeCell ref="R26:R27"/>
    <mergeCell ref="S26:S27"/>
    <mergeCell ref="T26:W27"/>
    <mergeCell ref="A28:A29"/>
    <mergeCell ref="B28:D29"/>
    <mergeCell ref="E28:F29"/>
    <mergeCell ref="L28:L29"/>
    <mergeCell ref="M28:M29"/>
    <mergeCell ref="N28:N29"/>
    <mergeCell ref="O28:O29"/>
    <mergeCell ref="P28:P29"/>
    <mergeCell ref="Q28:Q29"/>
    <mergeCell ref="R28:R29"/>
    <mergeCell ref="S28:S29"/>
    <mergeCell ref="T28:W29"/>
    <mergeCell ref="A30:A31"/>
    <mergeCell ref="B30:D31"/>
    <mergeCell ref="E30:F31"/>
    <mergeCell ref="L30:L31"/>
    <mergeCell ref="M30:M31"/>
    <mergeCell ref="N30:N31"/>
    <mergeCell ref="O30:O31"/>
    <mergeCell ref="P30:P31"/>
    <mergeCell ref="Q30:Q31"/>
    <mergeCell ref="R30:R31"/>
    <mergeCell ref="S30:S31"/>
    <mergeCell ref="T30:W31"/>
    <mergeCell ref="A32:A33"/>
    <mergeCell ref="B32:D33"/>
    <mergeCell ref="E32:F33"/>
    <mergeCell ref="L32:L33"/>
    <mergeCell ref="M32:M33"/>
    <mergeCell ref="N32:N33"/>
    <mergeCell ref="O32:O33"/>
    <mergeCell ref="P32:P33"/>
    <mergeCell ref="Q32:Q33"/>
    <mergeCell ref="R32:R33"/>
    <mergeCell ref="S32:S33"/>
    <mergeCell ref="T32:W33"/>
    <mergeCell ref="A34:A35"/>
    <mergeCell ref="B34:D35"/>
    <mergeCell ref="E34:F35"/>
    <mergeCell ref="L34:L35"/>
    <mergeCell ref="M34:M35"/>
    <mergeCell ref="N34:N35"/>
    <mergeCell ref="O34:O35"/>
    <mergeCell ref="P34:P35"/>
    <mergeCell ref="Q34:Q35"/>
    <mergeCell ref="R34:R35"/>
    <mergeCell ref="S34:S35"/>
    <mergeCell ref="T34:W35"/>
    <mergeCell ref="A36:A37"/>
    <mergeCell ref="B36:D37"/>
    <mergeCell ref="E36:F37"/>
    <mergeCell ref="L36:L37"/>
    <mergeCell ref="M36:M37"/>
    <mergeCell ref="N36:N37"/>
    <mergeCell ref="O36:O37"/>
    <mergeCell ref="P36:P37"/>
    <mergeCell ref="Q36:Q37"/>
    <mergeCell ref="R36:R37"/>
    <mergeCell ref="S36:S37"/>
    <mergeCell ref="T36:W37"/>
    <mergeCell ref="A38:A39"/>
    <mergeCell ref="B38:D39"/>
    <mergeCell ref="E38:F39"/>
    <mergeCell ref="L38:L39"/>
    <mergeCell ref="M38:M39"/>
    <mergeCell ref="N38:N39"/>
    <mergeCell ref="O38:O39"/>
    <mergeCell ref="P38:P39"/>
    <mergeCell ref="Q38:Q39"/>
    <mergeCell ref="R38:R39"/>
    <mergeCell ref="S38:S39"/>
    <mergeCell ref="T38:W39"/>
    <mergeCell ref="A40:A41"/>
    <mergeCell ref="B40:D41"/>
    <mergeCell ref="E40:F41"/>
    <mergeCell ref="L40:L41"/>
    <mergeCell ref="M40:M41"/>
    <mergeCell ref="N40:N41"/>
    <mergeCell ref="O40:O41"/>
    <mergeCell ref="P40:P41"/>
    <mergeCell ref="Q40:Q41"/>
    <mergeCell ref="R40:R41"/>
    <mergeCell ref="S40:S41"/>
    <mergeCell ref="T40:W41"/>
    <mergeCell ref="A42:A43"/>
    <mergeCell ref="B42:D43"/>
    <mergeCell ref="E42:F43"/>
    <mergeCell ref="L42:L43"/>
    <mergeCell ref="M42:M43"/>
    <mergeCell ref="N42:N43"/>
    <mergeCell ref="O42:O43"/>
    <mergeCell ref="P42:P43"/>
    <mergeCell ref="Q42:Q43"/>
    <mergeCell ref="R42:R43"/>
    <mergeCell ref="S42:S43"/>
    <mergeCell ref="T42:W43"/>
    <mergeCell ref="A44:A45"/>
    <mergeCell ref="B44:D45"/>
    <mergeCell ref="E44:F45"/>
    <mergeCell ref="L44:L45"/>
    <mergeCell ref="M44:M45"/>
    <mergeCell ref="N44:N45"/>
    <mergeCell ref="O44:O45"/>
    <mergeCell ref="P44:P45"/>
    <mergeCell ref="Q44:Q45"/>
    <mergeCell ref="R44:R45"/>
    <mergeCell ref="S44:S45"/>
    <mergeCell ref="T44:W45"/>
    <mergeCell ref="A46:A47"/>
    <mergeCell ref="B46:D47"/>
    <mergeCell ref="E46:F47"/>
    <mergeCell ref="L46:L47"/>
    <mergeCell ref="M46:M47"/>
    <mergeCell ref="N46:N47"/>
    <mergeCell ref="O46:O47"/>
    <mergeCell ref="P46:P47"/>
    <mergeCell ref="Q46:Q47"/>
    <mergeCell ref="R46:R47"/>
    <mergeCell ref="S46:S47"/>
    <mergeCell ref="T46:W47"/>
    <mergeCell ref="A48:A49"/>
    <mergeCell ref="B48:D49"/>
    <mergeCell ref="E48:F49"/>
    <mergeCell ref="L48:L49"/>
    <mergeCell ref="M48:M49"/>
    <mergeCell ref="N48:N49"/>
    <mergeCell ref="O48:O49"/>
    <mergeCell ref="P48:P49"/>
    <mergeCell ref="Q48:Q49"/>
    <mergeCell ref="R48:R49"/>
    <mergeCell ref="S48:S49"/>
    <mergeCell ref="T48:W49"/>
    <mergeCell ref="A50:A51"/>
    <mergeCell ref="B50:D51"/>
    <mergeCell ref="E50:F51"/>
    <mergeCell ref="L50:L51"/>
    <mergeCell ref="M50:M51"/>
    <mergeCell ref="N50:N51"/>
    <mergeCell ref="O50:O51"/>
    <mergeCell ref="P50:P51"/>
    <mergeCell ref="Q50:Q51"/>
    <mergeCell ref="R50:R51"/>
    <mergeCell ref="S50:S51"/>
    <mergeCell ref="T50:W51"/>
    <mergeCell ref="A52:A53"/>
    <mergeCell ref="B52:D53"/>
    <mergeCell ref="E52:F53"/>
    <mergeCell ref="L52:L53"/>
    <mergeCell ref="M52:M53"/>
    <mergeCell ref="N52:N53"/>
    <mergeCell ref="O52:O53"/>
    <mergeCell ref="P52:P53"/>
    <mergeCell ref="Q52:Q53"/>
    <mergeCell ref="R52:R53"/>
    <mergeCell ref="S52:S53"/>
    <mergeCell ref="T52:W53"/>
    <mergeCell ref="A54:A55"/>
    <mergeCell ref="B54:D55"/>
    <mergeCell ref="E54:F55"/>
    <mergeCell ref="L54:L55"/>
    <mergeCell ref="M54:M55"/>
    <mergeCell ref="N54:N55"/>
    <mergeCell ref="O54:O55"/>
    <mergeCell ref="P54:P55"/>
    <mergeCell ref="Q54:Q55"/>
    <mergeCell ref="R54:R55"/>
    <mergeCell ref="S54:S55"/>
    <mergeCell ref="T54:W55"/>
    <mergeCell ref="A56:A57"/>
    <mergeCell ref="B56:D57"/>
    <mergeCell ref="E56:F57"/>
    <mergeCell ref="L56:L57"/>
    <mergeCell ref="M56:M57"/>
    <mergeCell ref="N56:N57"/>
    <mergeCell ref="O56:O57"/>
    <mergeCell ref="P56:P57"/>
    <mergeCell ref="Q56:Q57"/>
    <mergeCell ref="R56:R57"/>
    <mergeCell ref="S56:S57"/>
    <mergeCell ref="T56:W57"/>
    <mergeCell ref="A58:A59"/>
    <mergeCell ref="B58:D59"/>
    <mergeCell ref="E58:F59"/>
    <mergeCell ref="L58:L59"/>
    <mergeCell ref="M58:M59"/>
    <mergeCell ref="N58:N59"/>
    <mergeCell ref="O58:O59"/>
    <mergeCell ref="P58:P59"/>
    <mergeCell ref="Q58:Q59"/>
    <mergeCell ref="R58:R59"/>
    <mergeCell ref="S58:S59"/>
    <mergeCell ref="T58:W59"/>
    <mergeCell ref="A60:A61"/>
    <mergeCell ref="B60:D61"/>
    <mergeCell ref="E60:F61"/>
    <mergeCell ref="L60:L61"/>
    <mergeCell ref="M60:M61"/>
    <mergeCell ref="N60:N61"/>
    <mergeCell ref="O60:O61"/>
    <mergeCell ref="P60:P61"/>
    <mergeCell ref="Q60:Q61"/>
    <mergeCell ref="R60:R61"/>
    <mergeCell ref="S60:S61"/>
    <mergeCell ref="T60:W61"/>
    <mergeCell ref="A62:A63"/>
    <mergeCell ref="B62:D63"/>
    <mergeCell ref="E62:F63"/>
    <mergeCell ref="L62:L63"/>
    <mergeCell ref="M62:M63"/>
    <mergeCell ref="N62:N63"/>
    <mergeCell ref="O62:O63"/>
    <mergeCell ref="P62:P63"/>
    <mergeCell ref="Q62:Q63"/>
    <mergeCell ref="R62:R63"/>
    <mergeCell ref="S62:S63"/>
    <mergeCell ref="T62:W63"/>
    <mergeCell ref="A64:A65"/>
    <mergeCell ref="B64:D65"/>
    <mergeCell ref="E64:F65"/>
    <mergeCell ref="L64:L65"/>
    <mergeCell ref="M64:M65"/>
    <mergeCell ref="N64:N65"/>
    <mergeCell ref="O64:O65"/>
    <mergeCell ref="P64:P65"/>
    <mergeCell ref="Q64:Q65"/>
    <mergeCell ref="R64:R65"/>
    <mergeCell ref="S64:S65"/>
    <mergeCell ref="T64:W65"/>
    <mergeCell ref="A66:A67"/>
    <mergeCell ref="B66:D67"/>
    <mergeCell ref="E66:F67"/>
    <mergeCell ref="L66:L67"/>
    <mergeCell ref="M66:M67"/>
    <mergeCell ref="N66:N67"/>
    <mergeCell ref="O66:O67"/>
    <mergeCell ref="P66:P67"/>
    <mergeCell ref="Q66:Q67"/>
    <mergeCell ref="R66:R67"/>
    <mergeCell ref="S66:S67"/>
    <mergeCell ref="T66:W67"/>
    <mergeCell ref="A68:A69"/>
    <mergeCell ref="B68:D69"/>
    <mergeCell ref="E68:F69"/>
    <mergeCell ref="L68:L69"/>
    <mergeCell ref="M68:M69"/>
    <mergeCell ref="N68:N69"/>
    <mergeCell ref="O68:O69"/>
    <mergeCell ref="P68:P69"/>
    <mergeCell ref="Q68:Q69"/>
    <mergeCell ref="R68:R69"/>
    <mergeCell ref="S68:S69"/>
    <mergeCell ref="T68:W69"/>
    <mergeCell ref="A70:A71"/>
    <mergeCell ref="B70:D71"/>
    <mergeCell ref="E70:F71"/>
    <mergeCell ref="L70:L71"/>
    <mergeCell ref="M70:M71"/>
    <mergeCell ref="N70:N71"/>
    <mergeCell ref="O70:O71"/>
    <mergeCell ref="P70:P71"/>
    <mergeCell ref="Q70:Q71"/>
    <mergeCell ref="R70:R71"/>
    <mergeCell ref="S70:S71"/>
    <mergeCell ref="T70:W71"/>
    <mergeCell ref="A72:A73"/>
    <mergeCell ref="B72:D73"/>
    <mergeCell ref="E72:F73"/>
    <mergeCell ref="L72:L73"/>
    <mergeCell ref="M72:M73"/>
    <mergeCell ref="N72:N73"/>
    <mergeCell ref="O72:O73"/>
    <mergeCell ref="P72:P73"/>
    <mergeCell ref="Q72:Q73"/>
    <mergeCell ref="R72:R73"/>
    <mergeCell ref="S72:S73"/>
    <mergeCell ref="T72:W73"/>
    <mergeCell ref="A74:A75"/>
    <mergeCell ref="B74:D75"/>
    <mergeCell ref="E74:F75"/>
    <mergeCell ref="L74:L75"/>
    <mergeCell ref="M74:M75"/>
    <mergeCell ref="N74:N75"/>
    <mergeCell ref="O74:O75"/>
    <mergeCell ref="P74:P75"/>
    <mergeCell ref="Q74:Q75"/>
    <mergeCell ref="R74:R75"/>
    <mergeCell ref="S74:S75"/>
    <mergeCell ref="T74:W75"/>
    <mergeCell ref="A76:A77"/>
    <mergeCell ref="B76:D77"/>
    <mergeCell ref="E76:F77"/>
    <mergeCell ref="L76:L77"/>
    <mergeCell ref="M76:M77"/>
    <mergeCell ref="N76:N77"/>
    <mergeCell ref="O76:O77"/>
    <mergeCell ref="P76:P77"/>
    <mergeCell ref="Q76:Q77"/>
    <mergeCell ref="R76:R77"/>
    <mergeCell ref="S76:S77"/>
    <mergeCell ref="T76:W77"/>
    <mergeCell ref="A78:A79"/>
    <mergeCell ref="B78:D79"/>
    <mergeCell ref="E78:F79"/>
    <mergeCell ref="L78:L79"/>
    <mergeCell ref="M78:M79"/>
    <mergeCell ref="N78:N79"/>
    <mergeCell ref="O78:O79"/>
    <mergeCell ref="P78:P79"/>
    <mergeCell ref="Q78:Q79"/>
    <mergeCell ref="R78:R79"/>
    <mergeCell ref="S78:S79"/>
    <mergeCell ref="T78:W79"/>
    <mergeCell ref="A80:A81"/>
    <mergeCell ref="B80:D81"/>
    <mergeCell ref="E80:F81"/>
    <mergeCell ref="L80:L81"/>
    <mergeCell ref="M80:M81"/>
    <mergeCell ref="N80:N81"/>
    <mergeCell ref="O80:O81"/>
    <mergeCell ref="P80:P81"/>
    <mergeCell ref="Q80:Q81"/>
    <mergeCell ref="R80:R81"/>
    <mergeCell ref="S80:S81"/>
    <mergeCell ref="T80:W81"/>
    <mergeCell ref="A82:A83"/>
    <mergeCell ref="B82:D83"/>
    <mergeCell ref="E82:F83"/>
    <mergeCell ref="L82:L83"/>
    <mergeCell ref="M82:M83"/>
    <mergeCell ref="N82:N83"/>
    <mergeCell ref="O82:O83"/>
    <mergeCell ref="P82:P83"/>
    <mergeCell ref="Q82:Q83"/>
    <mergeCell ref="R82:R83"/>
    <mergeCell ref="S82:S83"/>
    <mergeCell ref="T82:W83"/>
    <mergeCell ref="A84:A85"/>
    <mergeCell ref="B84:D85"/>
    <mergeCell ref="E84:F85"/>
    <mergeCell ref="L84:L85"/>
    <mergeCell ref="M84:M85"/>
    <mergeCell ref="N84:N85"/>
    <mergeCell ref="O84:O85"/>
    <mergeCell ref="P84:P85"/>
    <mergeCell ref="Q84:Q85"/>
    <mergeCell ref="R84:R85"/>
    <mergeCell ref="S84:S85"/>
    <mergeCell ref="T84:W85"/>
    <mergeCell ref="A86:A87"/>
    <mergeCell ref="B86:D87"/>
    <mergeCell ref="E86:F87"/>
    <mergeCell ref="L86:L87"/>
    <mergeCell ref="M86:M87"/>
    <mergeCell ref="N86:N87"/>
    <mergeCell ref="O86:O87"/>
    <mergeCell ref="P86:P87"/>
    <mergeCell ref="Q86:Q87"/>
    <mergeCell ref="R86:R87"/>
    <mergeCell ref="S86:S87"/>
    <mergeCell ref="T86:W87"/>
    <mergeCell ref="A88:A89"/>
    <mergeCell ref="B88:D89"/>
    <mergeCell ref="E88:F89"/>
    <mergeCell ref="L88:L89"/>
    <mergeCell ref="M88:M89"/>
    <mergeCell ref="N88:N89"/>
    <mergeCell ref="O88:O89"/>
    <mergeCell ref="P88:P89"/>
    <mergeCell ref="Q88:Q89"/>
    <mergeCell ref="R88:R89"/>
    <mergeCell ref="S88:S89"/>
    <mergeCell ref="T88:W89"/>
    <mergeCell ref="A90:A91"/>
    <mergeCell ref="B90:D91"/>
    <mergeCell ref="E90:F91"/>
    <mergeCell ref="L90:L91"/>
    <mergeCell ref="M90:M91"/>
    <mergeCell ref="N90:N91"/>
    <mergeCell ref="O90:O91"/>
    <mergeCell ref="P90:P91"/>
    <mergeCell ref="Q90:Q91"/>
    <mergeCell ref="R90:R91"/>
    <mergeCell ref="S90:S91"/>
    <mergeCell ref="T90:W91"/>
    <mergeCell ref="A92:A93"/>
    <mergeCell ref="B92:D93"/>
    <mergeCell ref="E92:F93"/>
    <mergeCell ref="L92:L93"/>
    <mergeCell ref="M92:M93"/>
    <mergeCell ref="N92:N93"/>
    <mergeCell ref="O92:O93"/>
    <mergeCell ref="P92:P93"/>
    <mergeCell ref="Q92:Q93"/>
    <mergeCell ref="R92:R93"/>
    <mergeCell ref="S92:S93"/>
    <mergeCell ref="T92:W93"/>
    <mergeCell ref="A94:A95"/>
    <mergeCell ref="B94:D95"/>
    <mergeCell ref="E94:F95"/>
    <mergeCell ref="L94:L95"/>
    <mergeCell ref="M94:M95"/>
    <mergeCell ref="N94:N95"/>
    <mergeCell ref="O94:O95"/>
    <mergeCell ref="P94:P95"/>
    <mergeCell ref="Q94:Q95"/>
    <mergeCell ref="R94:R95"/>
    <mergeCell ref="S94:S95"/>
    <mergeCell ref="T94:W95"/>
    <mergeCell ref="A96:A97"/>
    <mergeCell ref="B96:D97"/>
    <mergeCell ref="E96:F97"/>
    <mergeCell ref="L96:L97"/>
    <mergeCell ref="M96:M97"/>
    <mergeCell ref="N96:N97"/>
    <mergeCell ref="O96:O97"/>
    <mergeCell ref="P96:P97"/>
    <mergeCell ref="Q96:Q97"/>
    <mergeCell ref="R96:R97"/>
    <mergeCell ref="S96:S97"/>
    <mergeCell ref="T96:W97"/>
    <mergeCell ref="A98:A99"/>
    <mergeCell ref="B98:D99"/>
    <mergeCell ref="E98:F99"/>
    <mergeCell ref="L98:L99"/>
    <mergeCell ref="M98:M99"/>
    <mergeCell ref="N98:N99"/>
    <mergeCell ref="O98:O99"/>
    <mergeCell ref="P98:P99"/>
    <mergeCell ref="Q98:Q99"/>
    <mergeCell ref="R98:R99"/>
    <mergeCell ref="S98:S99"/>
    <mergeCell ref="T98:W99"/>
    <mergeCell ref="A100:A101"/>
    <mergeCell ref="B100:D101"/>
    <mergeCell ref="E100:F101"/>
    <mergeCell ref="L100:L101"/>
    <mergeCell ref="M100:M101"/>
    <mergeCell ref="N100:N101"/>
    <mergeCell ref="O100:O101"/>
    <mergeCell ref="P100:P101"/>
    <mergeCell ref="Q100:Q101"/>
    <mergeCell ref="R100:R101"/>
    <mergeCell ref="S100:S101"/>
    <mergeCell ref="T100:W101"/>
    <mergeCell ref="A102:A103"/>
    <mergeCell ref="B102:D103"/>
    <mergeCell ref="E102:F103"/>
    <mergeCell ref="L102:L103"/>
    <mergeCell ref="M102:M103"/>
    <mergeCell ref="N102:N103"/>
    <mergeCell ref="O102:O103"/>
    <mergeCell ref="P102:P103"/>
    <mergeCell ref="Q102:Q103"/>
    <mergeCell ref="R102:R103"/>
    <mergeCell ref="S102:S103"/>
    <mergeCell ref="T102:W103"/>
    <mergeCell ref="A104:A105"/>
    <mergeCell ref="B104:D105"/>
    <mergeCell ref="E104:F105"/>
    <mergeCell ref="L104:L105"/>
    <mergeCell ref="M104:M105"/>
    <mergeCell ref="N104:N105"/>
    <mergeCell ref="O104:O105"/>
    <mergeCell ref="P104:P105"/>
    <mergeCell ref="Q104:Q105"/>
    <mergeCell ref="R104:R105"/>
    <mergeCell ref="S104:S105"/>
    <mergeCell ref="T104:W105"/>
    <mergeCell ref="A106:A107"/>
    <mergeCell ref="B106:D107"/>
    <mergeCell ref="E106:F107"/>
    <mergeCell ref="L106:L107"/>
    <mergeCell ref="M106:M107"/>
    <mergeCell ref="N106:N107"/>
    <mergeCell ref="O106:O107"/>
    <mergeCell ref="P106:P107"/>
    <mergeCell ref="Q106:Q107"/>
    <mergeCell ref="R106:R107"/>
    <mergeCell ref="S106:S107"/>
    <mergeCell ref="T106:W107"/>
    <mergeCell ref="A108:A109"/>
    <mergeCell ref="B108:D109"/>
    <mergeCell ref="E108:F109"/>
    <mergeCell ref="L108:L109"/>
    <mergeCell ref="M108:M109"/>
    <mergeCell ref="N108:N109"/>
    <mergeCell ref="O108:O109"/>
    <mergeCell ref="P108:P109"/>
    <mergeCell ref="Q108:Q109"/>
    <mergeCell ref="R108:R109"/>
    <mergeCell ref="S108:S109"/>
    <mergeCell ref="T108:W109"/>
    <mergeCell ref="A110:A111"/>
    <mergeCell ref="B110:D111"/>
    <mergeCell ref="E110:F111"/>
    <mergeCell ref="L110:L111"/>
    <mergeCell ref="M110:M111"/>
    <mergeCell ref="N110:N111"/>
    <mergeCell ref="O110:O111"/>
    <mergeCell ref="P110:P111"/>
    <mergeCell ref="Q110:Q111"/>
    <mergeCell ref="R110:R111"/>
    <mergeCell ref="S110:S111"/>
    <mergeCell ref="T110:W111"/>
    <mergeCell ref="A112:A113"/>
    <mergeCell ref="B112:D113"/>
    <mergeCell ref="E112:F113"/>
    <mergeCell ref="L112:L113"/>
    <mergeCell ref="M112:M113"/>
    <mergeCell ref="N112:N113"/>
    <mergeCell ref="O112:O113"/>
    <mergeCell ref="P112:P113"/>
    <mergeCell ref="Q112:Q113"/>
    <mergeCell ref="R112:R113"/>
    <mergeCell ref="S112:S113"/>
    <mergeCell ref="T112:W113"/>
    <mergeCell ref="A114:K115"/>
    <mergeCell ref="L114:L115"/>
    <mergeCell ref="M114:M115"/>
    <mergeCell ref="N114:N115"/>
    <mergeCell ref="O114:O115"/>
    <mergeCell ref="P114:P115"/>
    <mergeCell ref="Q114:Q115"/>
    <mergeCell ref="R114:R115"/>
    <mergeCell ref="S114:S115"/>
    <mergeCell ref="T114:W115"/>
  </mergeCells>
  <phoneticPr fontId="1" type="Hiragana"/>
  <pageMargins left="0.7" right="0.7" top="0.75" bottom="0.75" header="0.3" footer="0.3"/>
  <pageSetup paperSize="8" scale="73" fitToWidth="1" fitToHeight="0" orientation="landscape" usePrinterDefaults="1" r:id="rId1"/>
  <rowBreaks count="3" manualBreakCount="3">
    <brk id="33" max="22" man="1"/>
    <brk id="67" max="22" man="1"/>
    <brk id="101" max="22" man="1"/>
  </rowBreaks>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Sheet4!$B$1:$B$22</xm:f>
          </x14:formula1>
          <xm:sqref>M112 M110 M108 M106 M104 M102 M100 M98 M96 M94 M92 M90 M88 M86 M84 M82 M80 M78 M76 M74 M72 M70 M68 M66 M64 M62 M60 M58 M56 M54 M52 M50 M48 M46 M44 M42 M40 M38 M36 M34 M32 M30 M28 M26 M24 M22 M20 M18 M16 M14 Q112 Q108 Q104 Q100 Q96 Q92 Q88 Q84 Q80 Q76 Q72 Q68 Q64 Q60 Q56 Q52 Q48 Q44 Q40 Q36 Q32 Q28 Q24 Q20 Q16 Q14 Q18 Q22 Q26 Q30 Q34 Q38 Q42 Q46 Q50 Q54 Q58 Q62 Q66 Q70 Q74 Q78 Q82 Q86 Q90 Q94 Q98 Q102 Q106 Q110</xm:sqref>
        </x14:dataValidation>
        <x14:dataValidation type="list" allowBlank="1" showDropDown="0" showInputMessage="1" showErrorMessage="1">
          <x14:formula1>
            <xm:f>Sheet4!$A$1:$A$28</xm:f>
          </x14:formula1>
          <xm:sqref>S8</xm:sqref>
        </x14:dataValidation>
        <x14:dataValidation type="list" allowBlank="1" showDropDown="0" showInputMessage="1" showErrorMessage="1">
          <x14:formula1>
            <xm:f>Sheet4!$D$1:$D$2</xm:f>
          </x14:formula1>
          <xm:sqref>S9</xm:sqref>
        </x14:dataValidation>
        <x14:dataValidation type="list" allowBlank="1" showDropDown="0" showInputMessage="1" showErrorMessage="1">
          <x14:formula1>
            <xm:f>Sheet4!$F$1:$F$12</xm:f>
          </x14:formula1>
          <xm:sqref>H14:H113</xm:sqref>
        </x14:dataValidation>
        <x14:dataValidation type="list" allowBlank="1" showDropDown="0" showInputMessage="1" showErrorMessage="1">
          <x14:formula1>
            <xm:f>Sheet4!$G$1:$G$12</xm:f>
          </x14:formula1>
          <xm:sqref>J14:J113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W115"/>
  <sheetViews>
    <sheetView view="pageBreakPreview" zoomScale="50" zoomScaleNormal="70" zoomScaleSheetLayoutView="50" workbookViewId="0">
      <selection activeCell="J9" sqref="J9"/>
    </sheetView>
  </sheetViews>
  <sheetFormatPr defaultRowHeight="15"/>
  <cols>
    <col min="1" max="1" width="6.25" style="1" customWidth="1"/>
    <col min="2" max="2" width="9" style="1" customWidth="1"/>
    <col min="3" max="3" width="6.25" style="1" customWidth="1"/>
    <col min="4" max="4" width="2.5" style="1" customWidth="1"/>
    <col min="5" max="6" width="9" style="1" customWidth="1"/>
    <col min="7" max="11" width="7.625" style="1" customWidth="1"/>
    <col min="12" max="12" width="17.5" style="1" customWidth="1"/>
    <col min="13" max="13" width="13.75" style="2" customWidth="1"/>
    <col min="14" max="14" width="4.875" style="3" customWidth="1"/>
    <col min="15" max="16" width="17.625" style="1" customWidth="1"/>
    <col min="17" max="17" width="13.625" style="2" customWidth="1"/>
    <col min="18" max="18" width="4.875" style="3" customWidth="1"/>
    <col min="19" max="19" width="21.625" style="1" customWidth="1"/>
    <col min="20" max="22" width="9" style="1" customWidth="1"/>
    <col min="23" max="23" width="7.5" style="1" customWidth="1"/>
    <col min="24" max="16384" width="9" style="1" customWidth="1"/>
  </cols>
  <sheetData>
    <row r="1" spans="1:23">
      <c r="A1" s="5" t="s">
        <v>0</v>
      </c>
      <c r="B1" s="5"/>
      <c r="C1" s="5"/>
      <c r="D1" s="5"/>
      <c r="E1" s="5"/>
      <c r="F1" s="5"/>
      <c r="G1" s="5"/>
      <c r="H1" s="5"/>
      <c r="I1" s="5"/>
      <c r="J1" s="5"/>
      <c r="K1" s="5"/>
      <c r="L1" s="5"/>
      <c r="M1" s="5"/>
      <c r="N1" s="5"/>
      <c r="O1" s="5"/>
      <c r="P1" s="5"/>
      <c r="Q1" s="5"/>
      <c r="R1" s="5"/>
      <c r="S1" s="5"/>
      <c r="T1" s="5"/>
      <c r="U1" s="5"/>
      <c r="V1" s="5"/>
      <c r="W1" s="5"/>
    </row>
    <row r="2" spans="1:23" ht="90.75" customHeight="1">
      <c r="A2" s="5"/>
      <c r="B2" s="5"/>
      <c r="C2" s="5"/>
      <c r="D2" s="5"/>
      <c r="E2" s="5"/>
      <c r="F2" s="5"/>
      <c r="G2" s="5"/>
      <c r="H2" s="5"/>
      <c r="I2" s="5"/>
      <c r="J2" s="5"/>
      <c r="K2" s="5"/>
      <c r="L2" s="5"/>
      <c r="M2" s="5"/>
      <c r="N2" s="5"/>
      <c r="O2" s="5"/>
      <c r="P2" s="5"/>
      <c r="Q2" s="5"/>
      <c r="R2" s="5"/>
      <c r="S2" s="5"/>
      <c r="T2" s="5"/>
      <c r="U2" s="5"/>
      <c r="V2" s="5"/>
      <c r="W2" s="5"/>
    </row>
    <row r="3" spans="1:23" s="4" customFormat="1" ht="36.75" customHeight="1">
      <c r="A3" s="4"/>
      <c r="B3" s="4"/>
      <c r="C3" s="4"/>
      <c r="D3" s="4"/>
      <c r="E3" s="4"/>
      <c r="F3" s="4"/>
      <c r="G3" s="4"/>
      <c r="H3" s="4"/>
      <c r="I3" s="4"/>
      <c r="J3" s="4"/>
      <c r="K3" s="4"/>
      <c r="L3" s="4"/>
      <c r="M3" s="25"/>
      <c r="N3" s="31"/>
      <c r="O3" s="4"/>
      <c r="P3" s="35" t="s">
        <v>56</v>
      </c>
      <c r="Q3" s="35"/>
      <c r="R3" s="35"/>
      <c r="S3" s="37"/>
      <c r="T3" s="37"/>
      <c r="U3" s="37"/>
      <c r="V3" s="37"/>
      <c r="W3" s="37"/>
    </row>
    <row r="4" spans="1:23" s="4" customFormat="1" ht="30" customHeight="1">
      <c r="A4" s="4"/>
      <c r="B4" s="4"/>
      <c r="C4" s="4"/>
      <c r="D4" s="4"/>
      <c r="E4" s="4"/>
      <c r="F4" s="4"/>
      <c r="G4" s="4"/>
      <c r="H4" s="4"/>
      <c r="I4" s="4"/>
      <c r="J4" s="4"/>
      <c r="K4" s="4"/>
      <c r="L4" s="4"/>
      <c r="M4" s="25"/>
      <c r="N4" s="31"/>
      <c r="O4" s="4"/>
      <c r="P4" s="35" t="s">
        <v>1</v>
      </c>
      <c r="Q4" s="35"/>
      <c r="R4" s="35"/>
      <c r="S4" s="38" t="s">
        <v>53</v>
      </c>
      <c r="T4" s="38"/>
      <c r="U4" s="38"/>
      <c r="V4" s="38"/>
      <c r="W4" s="38"/>
    </row>
    <row r="5" spans="1:23" s="4" customFormat="1" ht="30" customHeight="1">
      <c r="A5" s="4"/>
      <c r="B5" s="4"/>
      <c r="C5" s="4"/>
      <c r="D5" s="4"/>
      <c r="E5" s="4"/>
      <c r="F5" s="4"/>
      <c r="G5" s="4"/>
      <c r="H5" s="4"/>
      <c r="I5" s="4"/>
      <c r="J5" s="4"/>
      <c r="K5" s="4"/>
      <c r="L5" s="4"/>
      <c r="M5" s="25"/>
      <c r="N5" s="31"/>
      <c r="O5" s="4"/>
      <c r="P5" s="35" t="s">
        <v>2</v>
      </c>
      <c r="Q5" s="35"/>
      <c r="R5" s="35"/>
      <c r="S5" s="39" t="s">
        <v>31</v>
      </c>
      <c r="T5" s="39"/>
      <c r="U5" s="39"/>
      <c r="V5" s="39"/>
      <c r="W5" s="39"/>
    </row>
    <row r="6" spans="1:23" s="4" customFormat="1" ht="30" customHeight="1">
      <c r="A6" s="4"/>
      <c r="B6" s="4"/>
      <c r="C6" s="4"/>
      <c r="D6" s="4"/>
      <c r="E6" s="4"/>
      <c r="F6" s="4"/>
      <c r="G6" s="4"/>
      <c r="H6" s="4"/>
      <c r="I6" s="4"/>
      <c r="J6" s="4"/>
      <c r="K6" s="4"/>
      <c r="L6" s="4"/>
      <c r="M6" s="25"/>
      <c r="N6" s="31"/>
      <c r="O6" s="4"/>
      <c r="P6" s="35" t="s">
        <v>6</v>
      </c>
      <c r="Q6" s="35"/>
      <c r="R6" s="35"/>
      <c r="S6" s="38" t="s">
        <v>60</v>
      </c>
      <c r="T6" s="38"/>
      <c r="U6" s="38"/>
      <c r="V6" s="38"/>
      <c r="W6" s="38"/>
    </row>
    <row r="7" spans="1:23" s="4" customFormat="1" ht="30" customHeight="1">
      <c r="A7" s="4"/>
      <c r="B7" s="4"/>
      <c r="C7" s="4"/>
      <c r="D7" s="4"/>
      <c r="E7" s="4"/>
      <c r="F7" s="4"/>
      <c r="G7" s="4"/>
      <c r="H7" s="4"/>
      <c r="I7" s="4"/>
      <c r="J7" s="4"/>
      <c r="K7" s="4"/>
      <c r="L7" s="4"/>
      <c r="M7" s="25"/>
      <c r="N7" s="31"/>
      <c r="O7" s="4"/>
      <c r="P7" s="35" t="s">
        <v>9</v>
      </c>
      <c r="Q7" s="35"/>
      <c r="R7" s="35"/>
      <c r="S7" s="38" t="s">
        <v>62</v>
      </c>
      <c r="T7" s="38"/>
      <c r="U7" s="38"/>
      <c r="V7" s="38"/>
      <c r="W7" s="38"/>
    </row>
    <row r="8" spans="1:23" s="4" customFormat="1" ht="30" customHeight="1">
      <c r="A8" s="4"/>
      <c r="B8" s="4"/>
      <c r="C8" s="4"/>
      <c r="D8" s="4"/>
      <c r="E8" s="4"/>
      <c r="F8" s="4"/>
      <c r="G8" s="4"/>
      <c r="H8" s="4"/>
      <c r="I8" s="4"/>
      <c r="J8" s="4"/>
      <c r="K8" s="4"/>
      <c r="L8" s="4"/>
      <c r="M8" s="25"/>
      <c r="N8" s="31"/>
      <c r="O8" s="4"/>
      <c r="P8" s="35" t="s">
        <v>8</v>
      </c>
      <c r="Q8" s="35"/>
      <c r="R8" s="35"/>
      <c r="S8" s="38" t="s">
        <v>44</v>
      </c>
      <c r="T8" s="38"/>
      <c r="U8" s="38"/>
      <c r="V8" s="38"/>
      <c r="W8" s="38"/>
    </row>
    <row r="9" spans="1:23" s="4" customFormat="1" ht="30" customHeight="1">
      <c r="A9" s="4"/>
      <c r="B9" s="4"/>
      <c r="C9" s="4"/>
      <c r="D9" s="4"/>
      <c r="E9" s="4"/>
      <c r="F9" s="4"/>
      <c r="G9" s="4"/>
      <c r="H9" s="4"/>
      <c r="I9" s="4"/>
      <c r="J9" s="4"/>
      <c r="K9" s="4"/>
      <c r="L9" s="4"/>
      <c r="M9" s="25"/>
      <c r="N9" s="31"/>
      <c r="O9" s="4"/>
      <c r="P9" s="35" t="s">
        <v>32</v>
      </c>
      <c r="Q9" s="35"/>
      <c r="R9" s="35"/>
      <c r="S9" s="38" t="s">
        <v>13</v>
      </c>
      <c r="T9" s="38"/>
      <c r="U9" s="38"/>
      <c r="V9" s="38"/>
      <c r="W9" s="38"/>
    </row>
    <row r="10" spans="1:23" s="4" customFormat="1" ht="21">
      <c r="A10" s="6" t="s">
        <v>42</v>
      </c>
      <c r="B10" s="6"/>
      <c r="C10" s="6"/>
      <c r="D10" s="6"/>
      <c r="E10" s="6"/>
      <c r="F10" s="6"/>
      <c r="G10" s="6"/>
      <c r="H10" s="6"/>
      <c r="I10" s="6"/>
      <c r="J10" s="6"/>
      <c r="K10" s="6"/>
      <c r="L10" s="6"/>
      <c r="M10" s="6"/>
      <c r="N10" s="6"/>
      <c r="O10" s="6"/>
      <c r="P10" s="4"/>
      <c r="Q10" s="25"/>
      <c r="R10" s="31"/>
      <c r="S10" s="4"/>
      <c r="T10" s="4"/>
      <c r="U10" s="4"/>
      <c r="V10" s="4"/>
      <c r="W10" s="4"/>
    </row>
    <row r="11" spans="1:23" s="4" customFormat="1" ht="21">
      <c r="A11" s="7" t="s">
        <v>33</v>
      </c>
      <c r="B11" s="7"/>
      <c r="C11" s="7"/>
      <c r="D11" s="7"/>
      <c r="E11" s="7"/>
      <c r="F11" s="7"/>
      <c r="G11" s="7"/>
      <c r="H11" s="7"/>
      <c r="I11" s="7"/>
      <c r="J11" s="7"/>
      <c r="K11" s="7"/>
      <c r="L11" s="7"/>
      <c r="M11" s="7"/>
      <c r="N11" s="7"/>
      <c r="O11" s="7"/>
      <c r="P11" s="4"/>
      <c r="Q11" s="25"/>
      <c r="R11" s="31"/>
      <c r="S11" s="4"/>
      <c r="T11" s="4"/>
      <c r="U11" s="4"/>
      <c r="V11" s="4"/>
      <c r="W11" s="4"/>
    </row>
    <row r="12" spans="1:23" s="4" customFormat="1" ht="38.25" customHeight="1">
      <c r="A12" s="8" t="s">
        <v>45</v>
      </c>
      <c r="B12" s="12" t="s">
        <v>46</v>
      </c>
      <c r="C12" s="12"/>
      <c r="D12" s="12"/>
      <c r="E12" s="8" t="s">
        <v>34</v>
      </c>
      <c r="F12" s="8"/>
      <c r="G12" s="8" t="s">
        <v>48</v>
      </c>
      <c r="H12" s="8"/>
      <c r="I12" s="8"/>
      <c r="J12" s="8"/>
      <c r="K12" s="8"/>
      <c r="L12" s="18" t="s">
        <v>52</v>
      </c>
      <c r="M12" s="18"/>
      <c r="N12" s="18"/>
      <c r="O12" s="19"/>
      <c r="P12" s="18" t="s">
        <v>16</v>
      </c>
      <c r="Q12" s="18"/>
      <c r="R12" s="18"/>
      <c r="S12" s="19"/>
      <c r="T12" s="8" t="s">
        <v>49</v>
      </c>
      <c r="U12" s="8"/>
      <c r="V12" s="8"/>
      <c r="W12" s="8"/>
    </row>
    <row r="13" spans="1:23" s="4" customFormat="1" ht="38.25" customHeight="1">
      <c r="A13" s="8"/>
      <c r="B13" s="12"/>
      <c r="C13" s="12"/>
      <c r="D13" s="12"/>
      <c r="E13" s="8"/>
      <c r="F13" s="8"/>
      <c r="G13" s="17" t="s">
        <v>4</v>
      </c>
      <c r="H13" s="18"/>
      <c r="I13" s="18"/>
      <c r="J13" s="18"/>
      <c r="K13" s="19"/>
      <c r="L13" s="8" t="s">
        <v>29</v>
      </c>
      <c r="M13" s="26" t="s">
        <v>28</v>
      </c>
      <c r="N13" s="17" t="s">
        <v>7</v>
      </c>
      <c r="O13" s="19"/>
      <c r="P13" s="8" t="s">
        <v>29</v>
      </c>
      <c r="Q13" s="26" t="s">
        <v>28</v>
      </c>
      <c r="R13" s="36" t="s">
        <v>51</v>
      </c>
      <c r="S13" s="40"/>
      <c r="T13" s="8"/>
      <c r="U13" s="8"/>
      <c r="V13" s="8"/>
      <c r="W13" s="8"/>
    </row>
    <row r="14" spans="1:23" s="4" customFormat="1" ht="30" customHeight="1">
      <c r="A14" s="9">
        <v>1</v>
      </c>
      <c r="B14" s="13" t="s">
        <v>58</v>
      </c>
      <c r="C14" s="13"/>
      <c r="D14" s="13"/>
      <c r="E14" s="9" t="s">
        <v>61</v>
      </c>
      <c r="F14" s="16"/>
      <c r="G14" s="9" t="s">
        <v>59</v>
      </c>
      <c r="H14" s="9">
        <v>6</v>
      </c>
      <c r="I14" s="9" t="s">
        <v>50</v>
      </c>
      <c r="J14" s="9">
        <v>4</v>
      </c>
      <c r="K14" s="9" t="s">
        <v>57</v>
      </c>
      <c r="L14" s="22">
        <v>1000</v>
      </c>
      <c r="M14" s="27">
        <v>10.14</v>
      </c>
      <c r="N14" s="32">
        <f>L14*M14</f>
        <v>10140</v>
      </c>
      <c r="O14" s="22">
        <f>ROUNDDOWN(N14,0)</f>
        <v>10140</v>
      </c>
      <c r="P14" s="24">
        <v>800</v>
      </c>
      <c r="Q14" s="27">
        <v>10.14</v>
      </c>
      <c r="R14" s="32">
        <f>P14*Q14</f>
        <v>8112</v>
      </c>
      <c r="S14" s="22">
        <f>ROUNDDOWN(R14,0)</f>
        <v>8112</v>
      </c>
      <c r="T14" s="41">
        <f>O14-S14</f>
        <v>2028</v>
      </c>
      <c r="U14" s="41"/>
      <c r="V14" s="41"/>
      <c r="W14" s="41"/>
    </row>
    <row r="15" spans="1:23" s="4" customFormat="1" ht="30" customHeight="1">
      <c r="A15" s="9"/>
      <c r="B15" s="13"/>
      <c r="C15" s="13"/>
      <c r="D15" s="13"/>
      <c r="E15" s="9"/>
      <c r="F15" s="9"/>
      <c r="G15" s="9" t="s">
        <v>59</v>
      </c>
      <c r="H15" s="9">
        <v>7</v>
      </c>
      <c r="I15" s="9" t="s">
        <v>50</v>
      </c>
      <c r="J15" s="9">
        <v>6</v>
      </c>
      <c r="K15" s="9" t="s">
        <v>57</v>
      </c>
      <c r="L15" s="23"/>
      <c r="M15" s="28"/>
      <c r="N15" s="33"/>
      <c r="O15" s="34"/>
      <c r="P15" s="23"/>
      <c r="Q15" s="28"/>
      <c r="R15" s="33"/>
      <c r="S15" s="34"/>
      <c r="T15" s="41"/>
      <c r="U15" s="41"/>
      <c r="V15" s="41"/>
      <c r="W15" s="41"/>
    </row>
    <row r="16" spans="1:23" s="4" customFormat="1" ht="30" customHeight="1">
      <c r="A16" s="9">
        <v>2</v>
      </c>
      <c r="B16" s="13" t="s">
        <v>58</v>
      </c>
      <c r="C16" s="13"/>
      <c r="D16" s="13"/>
      <c r="E16" s="9" t="s">
        <v>61</v>
      </c>
      <c r="F16" s="16"/>
      <c r="G16" s="9" t="s">
        <v>59</v>
      </c>
      <c r="H16" s="9">
        <v>6</v>
      </c>
      <c r="I16" s="9" t="s">
        <v>50</v>
      </c>
      <c r="J16" s="9">
        <v>5</v>
      </c>
      <c r="K16" s="9" t="s">
        <v>57</v>
      </c>
      <c r="L16" s="22">
        <v>1000</v>
      </c>
      <c r="M16" s="27">
        <v>10.14</v>
      </c>
      <c r="N16" s="32">
        <f>L16*M16</f>
        <v>10140</v>
      </c>
      <c r="O16" s="22">
        <f>ROUNDDOWN(N16,0)</f>
        <v>10140</v>
      </c>
      <c r="P16" s="24">
        <v>800</v>
      </c>
      <c r="Q16" s="27">
        <v>10.14</v>
      </c>
      <c r="R16" s="32">
        <f>P16*Q16</f>
        <v>8112</v>
      </c>
      <c r="S16" s="22">
        <f>ROUNDDOWN(R16,0)</f>
        <v>8112</v>
      </c>
      <c r="T16" s="41">
        <f>O16-S16</f>
        <v>2028</v>
      </c>
      <c r="U16" s="41"/>
      <c r="V16" s="41"/>
      <c r="W16" s="41"/>
    </row>
    <row r="17" spans="1:23" s="4" customFormat="1" ht="30" customHeight="1">
      <c r="A17" s="9"/>
      <c r="B17" s="13"/>
      <c r="C17" s="13"/>
      <c r="D17" s="13"/>
      <c r="E17" s="9"/>
      <c r="F17" s="9"/>
      <c r="G17" s="9" t="s">
        <v>59</v>
      </c>
      <c r="H17" s="9">
        <v>7</v>
      </c>
      <c r="I17" s="9" t="s">
        <v>50</v>
      </c>
      <c r="J17" s="9">
        <v>6</v>
      </c>
      <c r="K17" s="9" t="s">
        <v>57</v>
      </c>
      <c r="L17" s="23"/>
      <c r="M17" s="28"/>
      <c r="N17" s="33"/>
      <c r="O17" s="34"/>
      <c r="P17" s="23"/>
      <c r="Q17" s="28"/>
      <c r="R17" s="33"/>
      <c r="S17" s="34"/>
      <c r="T17" s="41"/>
      <c r="U17" s="41"/>
      <c r="V17" s="41"/>
      <c r="W17" s="41"/>
    </row>
    <row r="18" spans="1:23" s="4" customFormat="1" ht="30" customHeight="1">
      <c r="A18" s="9">
        <v>3</v>
      </c>
      <c r="B18" s="13" t="s">
        <v>58</v>
      </c>
      <c r="C18" s="13"/>
      <c r="D18" s="13"/>
      <c r="E18" s="9" t="s">
        <v>61</v>
      </c>
      <c r="F18" s="16"/>
      <c r="G18" s="9" t="s">
        <v>59</v>
      </c>
      <c r="H18" s="9">
        <v>6</v>
      </c>
      <c r="I18" s="9" t="s">
        <v>50</v>
      </c>
      <c r="J18" s="9">
        <v>6</v>
      </c>
      <c r="K18" s="9" t="s">
        <v>57</v>
      </c>
      <c r="L18" s="22">
        <v>1000</v>
      </c>
      <c r="M18" s="27">
        <v>10.14</v>
      </c>
      <c r="N18" s="32">
        <f>L18*M18</f>
        <v>10140</v>
      </c>
      <c r="O18" s="22">
        <f>ROUNDDOWN(N18,0)</f>
        <v>10140</v>
      </c>
      <c r="P18" s="24">
        <v>800</v>
      </c>
      <c r="Q18" s="27">
        <v>10.14</v>
      </c>
      <c r="R18" s="32">
        <f>P18*Q18</f>
        <v>8112</v>
      </c>
      <c r="S18" s="22">
        <f>ROUNDDOWN(R18,0)</f>
        <v>8112</v>
      </c>
      <c r="T18" s="41">
        <f>O18-S18</f>
        <v>2028</v>
      </c>
      <c r="U18" s="41"/>
      <c r="V18" s="41"/>
      <c r="W18" s="41"/>
    </row>
    <row r="19" spans="1:23" s="4" customFormat="1" ht="30" customHeight="1">
      <c r="A19" s="9"/>
      <c r="B19" s="13"/>
      <c r="C19" s="13"/>
      <c r="D19" s="13"/>
      <c r="E19" s="9"/>
      <c r="F19" s="9"/>
      <c r="G19" s="9" t="s">
        <v>59</v>
      </c>
      <c r="H19" s="9">
        <v>7</v>
      </c>
      <c r="I19" s="9" t="s">
        <v>50</v>
      </c>
      <c r="J19" s="9">
        <v>6</v>
      </c>
      <c r="K19" s="9" t="s">
        <v>57</v>
      </c>
      <c r="L19" s="23"/>
      <c r="M19" s="28"/>
      <c r="N19" s="33"/>
      <c r="O19" s="34"/>
      <c r="P19" s="23"/>
      <c r="Q19" s="28"/>
      <c r="R19" s="33"/>
      <c r="S19" s="34"/>
      <c r="T19" s="41"/>
      <c r="U19" s="41"/>
      <c r="V19" s="41"/>
      <c r="W19" s="41"/>
    </row>
    <row r="20" spans="1:23" s="4" customFormat="1" ht="30" customHeight="1">
      <c r="A20" s="9">
        <v>4</v>
      </c>
      <c r="B20" s="13" t="s">
        <v>58</v>
      </c>
      <c r="C20" s="13"/>
      <c r="D20" s="13"/>
      <c r="E20" s="9" t="s">
        <v>61</v>
      </c>
      <c r="F20" s="16"/>
      <c r="G20" s="9" t="s">
        <v>59</v>
      </c>
      <c r="H20" s="9">
        <v>6</v>
      </c>
      <c r="I20" s="9" t="s">
        <v>50</v>
      </c>
      <c r="J20" s="9">
        <v>7</v>
      </c>
      <c r="K20" s="9" t="s">
        <v>57</v>
      </c>
      <c r="L20" s="22">
        <v>1000</v>
      </c>
      <c r="M20" s="27">
        <v>10.14</v>
      </c>
      <c r="N20" s="32">
        <f>L20*M20</f>
        <v>10140</v>
      </c>
      <c r="O20" s="22">
        <f>ROUNDDOWN(N20,0)</f>
        <v>10140</v>
      </c>
      <c r="P20" s="24">
        <v>800</v>
      </c>
      <c r="Q20" s="27">
        <v>10.14</v>
      </c>
      <c r="R20" s="32">
        <f>P20*Q20</f>
        <v>8112</v>
      </c>
      <c r="S20" s="22">
        <f>ROUNDDOWN(R20,0)</f>
        <v>8112</v>
      </c>
      <c r="T20" s="41">
        <f>O20-S20</f>
        <v>2028</v>
      </c>
      <c r="U20" s="41"/>
      <c r="V20" s="41"/>
      <c r="W20" s="41"/>
    </row>
    <row r="21" spans="1:23" s="4" customFormat="1" ht="30" customHeight="1">
      <c r="A21" s="9"/>
      <c r="B21" s="13"/>
      <c r="C21" s="13"/>
      <c r="D21" s="13"/>
      <c r="E21" s="9"/>
      <c r="F21" s="9"/>
      <c r="G21" s="9" t="s">
        <v>59</v>
      </c>
      <c r="H21" s="9">
        <v>7</v>
      </c>
      <c r="I21" s="9" t="s">
        <v>50</v>
      </c>
      <c r="J21" s="9">
        <v>6</v>
      </c>
      <c r="K21" s="9" t="s">
        <v>57</v>
      </c>
      <c r="L21" s="23"/>
      <c r="M21" s="28"/>
      <c r="N21" s="33"/>
      <c r="O21" s="34"/>
      <c r="P21" s="23"/>
      <c r="Q21" s="28"/>
      <c r="R21" s="33"/>
      <c r="S21" s="34"/>
      <c r="T21" s="41"/>
      <c r="U21" s="41"/>
      <c r="V21" s="41"/>
      <c r="W21" s="41"/>
    </row>
    <row r="22" spans="1:23" s="4" customFormat="1" ht="30" customHeight="1">
      <c r="A22" s="9">
        <v>5</v>
      </c>
      <c r="B22" s="13" t="s">
        <v>58</v>
      </c>
      <c r="C22" s="13"/>
      <c r="D22" s="13"/>
      <c r="E22" s="9" t="s">
        <v>61</v>
      </c>
      <c r="F22" s="16"/>
      <c r="G22" s="9" t="s">
        <v>59</v>
      </c>
      <c r="H22" s="9">
        <v>6</v>
      </c>
      <c r="I22" s="9" t="s">
        <v>50</v>
      </c>
      <c r="J22" s="9">
        <v>8</v>
      </c>
      <c r="K22" s="9" t="s">
        <v>57</v>
      </c>
      <c r="L22" s="22">
        <v>1000</v>
      </c>
      <c r="M22" s="27">
        <v>10.14</v>
      </c>
      <c r="N22" s="32">
        <f>L22*M22</f>
        <v>10140</v>
      </c>
      <c r="O22" s="22">
        <f>ROUNDDOWN(N22,0)</f>
        <v>10140</v>
      </c>
      <c r="P22" s="24">
        <v>800</v>
      </c>
      <c r="Q22" s="27">
        <v>10.14</v>
      </c>
      <c r="R22" s="32">
        <f>P22*Q22</f>
        <v>8112</v>
      </c>
      <c r="S22" s="22">
        <f>ROUNDDOWN(R22,0)</f>
        <v>8112</v>
      </c>
      <c r="T22" s="41">
        <f>O22-S22</f>
        <v>2028</v>
      </c>
      <c r="U22" s="41"/>
      <c r="V22" s="41"/>
      <c r="W22" s="41"/>
    </row>
    <row r="23" spans="1:23" s="4" customFormat="1" ht="30" customHeight="1">
      <c r="A23" s="9"/>
      <c r="B23" s="13"/>
      <c r="C23" s="13"/>
      <c r="D23" s="13"/>
      <c r="E23" s="9"/>
      <c r="F23" s="9"/>
      <c r="G23" s="9" t="s">
        <v>59</v>
      </c>
      <c r="H23" s="9">
        <v>7</v>
      </c>
      <c r="I23" s="9" t="s">
        <v>50</v>
      </c>
      <c r="J23" s="9">
        <v>6</v>
      </c>
      <c r="K23" s="9" t="s">
        <v>57</v>
      </c>
      <c r="L23" s="23"/>
      <c r="M23" s="28"/>
      <c r="N23" s="33"/>
      <c r="O23" s="34"/>
      <c r="P23" s="23"/>
      <c r="Q23" s="28"/>
      <c r="R23" s="33"/>
      <c r="S23" s="34"/>
      <c r="T23" s="41"/>
      <c r="U23" s="41"/>
      <c r="V23" s="41"/>
      <c r="W23" s="41"/>
    </row>
    <row r="24" spans="1:23" s="4" customFormat="1" ht="30" customHeight="1">
      <c r="A24" s="9">
        <v>6</v>
      </c>
      <c r="B24" s="13" t="s">
        <v>63</v>
      </c>
      <c r="C24" s="13"/>
      <c r="D24" s="13"/>
      <c r="E24" s="9" t="s">
        <v>54</v>
      </c>
      <c r="F24" s="9"/>
      <c r="G24" s="9" t="s">
        <v>59</v>
      </c>
      <c r="H24" s="9">
        <v>6</v>
      </c>
      <c r="I24" s="9" t="s">
        <v>50</v>
      </c>
      <c r="J24" s="9">
        <v>10</v>
      </c>
      <c r="K24" s="9" t="s">
        <v>57</v>
      </c>
      <c r="L24" s="22">
        <v>1000</v>
      </c>
      <c r="M24" s="27">
        <v>10.14</v>
      </c>
      <c r="N24" s="32">
        <f>L24*M24</f>
        <v>10140</v>
      </c>
      <c r="O24" s="22">
        <f>ROUNDDOWN(N24,0)</f>
        <v>10140</v>
      </c>
      <c r="P24" s="24">
        <v>800</v>
      </c>
      <c r="Q24" s="27">
        <v>10.14</v>
      </c>
      <c r="R24" s="32">
        <f>P24*Q24</f>
        <v>8112</v>
      </c>
      <c r="S24" s="22">
        <f>ROUNDDOWN(R24,0)</f>
        <v>8112</v>
      </c>
      <c r="T24" s="41">
        <f>O24-S24</f>
        <v>2028</v>
      </c>
      <c r="U24" s="41"/>
      <c r="V24" s="41"/>
      <c r="W24" s="41"/>
    </row>
    <row r="25" spans="1:23" s="4" customFormat="1" ht="30" customHeight="1">
      <c r="A25" s="9"/>
      <c r="B25" s="13"/>
      <c r="C25" s="13"/>
      <c r="D25" s="13"/>
      <c r="E25" s="9"/>
      <c r="F25" s="9"/>
      <c r="G25" s="9" t="s">
        <v>59</v>
      </c>
      <c r="H25" s="9">
        <v>7</v>
      </c>
      <c r="I25" s="9" t="s">
        <v>50</v>
      </c>
      <c r="J25" s="9">
        <v>6</v>
      </c>
      <c r="K25" s="9" t="s">
        <v>57</v>
      </c>
      <c r="L25" s="23"/>
      <c r="M25" s="28"/>
      <c r="N25" s="33"/>
      <c r="O25" s="34"/>
      <c r="P25" s="23"/>
      <c r="Q25" s="28"/>
      <c r="R25" s="33"/>
      <c r="S25" s="34"/>
      <c r="T25" s="41"/>
      <c r="U25" s="41"/>
      <c r="V25" s="41"/>
      <c r="W25" s="41"/>
    </row>
    <row r="26" spans="1:23" s="4" customFormat="1" ht="30" customHeight="1">
      <c r="A26" s="9">
        <v>7</v>
      </c>
      <c r="B26" s="13" t="s">
        <v>63</v>
      </c>
      <c r="C26" s="13"/>
      <c r="D26" s="13"/>
      <c r="E26" s="9" t="s">
        <v>54</v>
      </c>
      <c r="F26" s="9"/>
      <c r="G26" s="9" t="s">
        <v>59</v>
      </c>
      <c r="H26" s="9">
        <v>6</v>
      </c>
      <c r="I26" s="9" t="s">
        <v>50</v>
      </c>
      <c r="J26" s="9">
        <v>11</v>
      </c>
      <c r="K26" s="9" t="s">
        <v>57</v>
      </c>
      <c r="L26" s="22">
        <v>1000</v>
      </c>
      <c r="M26" s="27">
        <v>10.14</v>
      </c>
      <c r="N26" s="32">
        <f>L26*M26</f>
        <v>10140</v>
      </c>
      <c r="O26" s="22">
        <f>ROUNDDOWN(N26,0)</f>
        <v>10140</v>
      </c>
      <c r="P26" s="24">
        <v>800</v>
      </c>
      <c r="Q26" s="27">
        <v>10.14</v>
      </c>
      <c r="R26" s="32">
        <f>P26*Q26</f>
        <v>8112</v>
      </c>
      <c r="S26" s="22">
        <f>ROUNDDOWN(R26,0)</f>
        <v>8112</v>
      </c>
      <c r="T26" s="41">
        <f>O26-S26</f>
        <v>2028</v>
      </c>
      <c r="U26" s="41"/>
      <c r="V26" s="41"/>
      <c r="W26" s="41"/>
    </row>
    <row r="27" spans="1:23" s="4" customFormat="1" ht="30" customHeight="1">
      <c r="A27" s="9"/>
      <c r="B27" s="13"/>
      <c r="C27" s="13"/>
      <c r="D27" s="13"/>
      <c r="E27" s="9"/>
      <c r="F27" s="9"/>
      <c r="G27" s="9" t="s">
        <v>59</v>
      </c>
      <c r="H27" s="9">
        <v>7</v>
      </c>
      <c r="I27" s="9" t="s">
        <v>50</v>
      </c>
      <c r="J27" s="9">
        <v>6</v>
      </c>
      <c r="K27" s="9" t="s">
        <v>57</v>
      </c>
      <c r="L27" s="23"/>
      <c r="M27" s="28"/>
      <c r="N27" s="33"/>
      <c r="O27" s="34"/>
      <c r="P27" s="23"/>
      <c r="Q27" s="28"/>
      <c r="R27" s="33"/>
      <c r="S27" s="34"/>
      <c r="T27" s="41"/>
      <c r="U27" s="41"/>
      <c r="V27" s="41"/>
      <c r="W27" s="41"/>
    </row>
    <row r="28" spans="1:23" s="4" customFormat="1" ht="30" customHeight="1">
      <c r="A28" s="9">
        <v>8</v>
      </c>
      <c r="B28" s="13" t="s">
        <v>63</v>
      </c>
      <c r="C28" s="13"/>
      <c r="D28" s="13"/>
      <c r="E28" s="9" t="s">
        <v>54</v>
      </c>
      <c r="F28" s="9"/>
      <c r="G28" s="9" t="s">
        <v>59</v>
      </c>
      <c r="H28" s="9">
        <v>6</v>
      </c>
      <c r="I28" s="9" t="s">
        <v>50</v>
      </c>
      <c r="J28" s="9">
        <v>12</v>
      </c>
      <c r="K28" s="9" t="s">
        <v>57</v>
      </c>
      <c r="L28" s="22">
        <v>1000</v>
      </c>
      <c r="M28" s="27">
        <v>10.14</v>
      </c>
      <c r="N28" s="32">
        <f>L28*M28</f>
        <v>10140</v>
      </c>
      <c r="O28" s="22">
        <f>ROUNDDOWN(N28,0)</f>
        <v>10140</v>
      </c>
      <c r="P28" s="24">
        <v>800</v>
      </c>
      <c r="Q28" s="27">
        <v>10.14</v>
      </c>
      <c r="R28" s="32">
        <f>P28*Q28</f>
        <v>8112</v>
      </c>
      <c r="S28" s="22">
        <f>ROUNDDOWN(R28,0)</f>
        <v>8112</v>
      </c>
      <c r="T28" s="41">
        <f>O28-S28</f>
        <v>2028</v>
      </c>
      <c r="U28" s="41"/>
      <c r="V28" s="41"/>
      <c r="W28" s="41"/>
    </row>
    <row r="29" spans="1:23" s="4" customFormat="1" ht="30" customHeight="1">
      <c r="A29" s="9"/>
      <c r="B29" s="13"/>
      <c r="C29" s="13"/>
      <c r="D29" s="13"/>
      <c r="E29" s="9"/>
      <c r="F29" s="9"/>
      <c r="G29" s="9" t="s">
        <v>59</v>
      </c>
      <c r="H29" s="9">
        <v>7</v>
      </c>
      <c r="I29" s="9" t="s">
        <v>50</v>
      </c>
      <c r="J29" s="9">
        <v>6</v>
      </c>
      <c r="K29" s="9" t="s">
        <v>57</v>
      </c>
      <c r="L29" s="23"/>
      <c r="M29" s="28"/>
      <c r="N29" s="33"/>
      <c r="O29" s="34"/>
      <c r="P29" s="23"/>
      <c r="Q29" s="28"/>
      <c r="R29" s="33"/>
      <c r="S29" s="34"/>
      <c r="T29" s="41"/>
      <c r="U29" s="41"/>
      <c r="V29" s="41"/>
      <c r="W29" s="41"/>
    </row>
    <row r="30" spans="1:23" s="4" customFormat="1" ht="30" customHeight="1">
      <c r="A30" s="9">
        <v>9</v>
      </c>
      <c r="B30" s="13" t="s">
        <v>63</v>
      </c>
      <c r="C30" s="13"/>
      <c r="D30" s="13"/>
      <c r="E30" s="9" t="s">
        <v>54</v>
      </c>
      <c r="F30" s="9"/>
      <c r="G30" s="9" t="s">
        <v>59</v>
      </c>
      <c r="H30" s="9">
        <v>7</v>
      </c>
      <c r="I30" s="9" t="s">
        <v>50</v>
      </c>
      <c r="J30" s="9">
        <v>1</v>
      </c>
      <c r="K30" s="9" t="s">
        <v>57</v>
      </c>
      <c r="L30" s="22">
        <v>1000</v>
      </c>
      <c r="M30" s="27">
        <v>10.14</v>
      </c>
      <c r="N30" s="32">
        <f>L30*M30</f>
        <v>10140</v>
      </c>
      <c r="O30" s="22">
        <f>ROUNDDOWN(N30,0)</f>
        <v>10140</v>
      </c>
      <c r="P30" s="24">
        <v>800</v>
      </c>
      <c r="Q30" s="27">
        <v>10.14</v>
      </c>
      <c r="R30" s="32">
        <f>P30*Q30</f>
        <v>8112</v>
      </c>
      <c r="S30" s="22">
        <f>ROUNDDOWN(R30,0)</f>
        <v>8112</v>
      </c>
      <c r="T30" s="41">
        <f>O30-S30</f>
        <v>2028</v>
      </c>
      <c r="U30" s="41"/>
      <c r="V30" s="41"/>
      <c r="W30" s="41"/>
    </row>
    <row r="31" spans="1:23" s="4" customFormat="1" ht="30" customHeight="1">
      <c r="A31" s="9"/>
      <c r="B31" s="13"/>
      <c r="C31" s="13"/>
      <c r="D31" s="13"/>
      <c r="E31" s="9"/>
      <c r="F31" s="9"/>
      <c r="G31" s="9" t="s">
        <v>59</v>
      </c>
      <c r="H31" s="9">
        <v>7</v>
      </c>
      <c r="I31" s="9" t="s">
        <v>50</v>
      </c>
      <c r="J31" s="9">
        <v>6</v>
      </c>
      <c r="K31" s="9" t="s">
        <v>57</v>
      </c>
      <c r="L31" s="23"/>
      <c r="M31" s="28"/>
      <c r="N31" s="33"/>
      <c r="O31" s="34"/>
      <c r="P31" s="23"/>
      <c r="Q31" s="28"/>
      <c r="R31" s="33"/>
      <c r="S31" s="34"/>
      <c r="T31" s="41"/>
      <c r="U31" s="41"/>
      <c r="V31" s="41"/>
      <c r="W31" s="41"/>
    </row>
    <row r="32" spans="1:23" s="4" customFormat="1" ht="30" customHeight="1">
      <c r="A32" s="9">
        <v>10</v>
      </c>
      <c r="B32" s="13" t="s">
        <v>63</v>
      </c>
      <c r="C32" s="13"/>
      <c r="D32" s="13"/>
      <c r="E32" s="9" t="s">
        <v>54</v>
      </c>
      <c r="F32" s="9"/>
      <c r="G32" s="9" t="s">
        <v>59</v>
      </c>
      <c r="H32" s="9">
        <v>7</v>
      </c>
      <c r="I32" s="9" t="s">
        <v>50</v>
      </c>
      <c r="J32" s="9">
        <v>2</v>
      </c>
      <c r="K32" s="9" t="s">
        <v>57</v>
      </c>
      <c r="L32" s="22">
        <v>1000</v>
      </c>
      <c r="M32" s="27">
        <v>10.14</v>
      </c>
      <c r="N32" s="32">
        <f>L32*M32</f>
        <v>10140</v>
      </c>
      <c r="O32" s="22">
        <f>ROUNDDOWN(N32,0)</f>
        <v>10140</v>
      </c>
      <c r="P32" s="24">
        <v>800</v>
      </c>
      <c r="Q32" s="27">
        <v>10.14</v>
      </c>
      <c r="R32" s="32">
        <f>P32*Q32</f>
        <v>8112</v>
      </c>
      <c r="S32" s="22">
        <f>ROUNDDOWN(R32,0)</f>
        <v>8112</v>
      </c>
      <c r="T32" s="41">
        <f>O32-S32</f>
        <v>2028</v>
      </c>
      <c r="U32" s="41"/>
      <c r="V32" s="41"/>
      <c r="W32" s="41"/>
    </row>
    <row r="33" spans="1:23" s="4" customFormat="1" ht="30" customHeight="1">
      <c r="A33" s="9"/>
      <c r="B33" s="13"/>
      <c r="C33" s="13"/>
      <c r="D33" s="13"/>
      <c r="E33" s="9"/>
      <c r="F33" s="9"/>
      <c r="G33" s="9" t="s">
        <v>59</v>
      </c>
      <c r="H33" s="9">
        <v>7</v>
      </c>
      <c r="I33" s="9" t="s">
        <v>50</v>
      </c>
      <c r="J33" s="9">
        <v>6</v>
      </c>
      <c r="K33" s="9" t="s">
        <v>57</v>
      </c>
      <c r="L33" s="23"/>
      <c r="M33" s="28"/>
      <c r="N33" s="33"/>
      <c r="O33" s="34"/>
      <c r="P33" s="23"/>
      <c r="Q33" s="28"/>
      <c r="R33" s="33"/>
      <c r="S33" s="34"/>
      <c r="T33" s="41"/>
      <c r="U33" s="41"/>
      <c r="V33" s="41"/>
      <c r="W33" s="41"/>
    </row>
    <row r="34" spans="1:23" s="4" customFormat="1" ht="30" customHeight="1">
      <c r="A34" s="9">
        <v>11</v>
      </c>
      <c r="B34" s="13"/>
      <c r="C34" s="13"/>
      <c r="D34" s="13"/>
      <c r="E34" s="9"/>
      <c r="F34" s="9"/>
      <c r="G34" s="9" t="s">
        <v>59</v>
      </c>
      <c r="H34" s="9"/>
      <c r="I34" s="9" t="s">
        <v>50</v>
      </c>
      <c r="J34" s="9"/>
      <c r="K34" s="9" t="s">
        <v>57</v>
      </c>
      <c r="L34" s="24"/>
      <c r="M34" s="27"/>
      <c r="N34" s="32">
        <f>L34*M34</f>
        <v>0</v>
      </c>
      <c r="O34" s="22">
        <f>ROUNDDOWN(N34,0)</f>
        <v>0</v>
      </c>
      <c r="P34" s="24"/>
      <c r="Q34" s="27"/>
      <c r="R34" s="32">
        <f>P34*Q34</f>
        <v>0</v>
      </c>
      <c r="S34" s="22">
        <f>ROUNDDOWN(R34,0)</f>
        <v>0</v>
      </c>
      <c r="T34" s="41">
        <f>O34-S34</f>
        <v>0</v>
      </c>
      <c r="U34" s="41"/>
      <c r="V34" s="41"/>
      <c r="W34" s="41"/>
    </row>
    <row r="35" spans="1:23" s="4" customFormat="1" ht="30" customHeight="1">
      <c r="A35" s="9"/>
      <c r="B35" s="13"/>
      <c r="C35" s="13"/>
      <c r="D35" s="13"/>
      <c r="E35" s="9"/>
      <c r="F35" s="9"/>
      <c r="G35" s="9" t="s">
        <v>59</v>
      </c>
      <c r="H35" s="9"/>
      <c r="I35" s="9" t="s">
        <v>50</v>
      </c>
      <c r="J35" s="9"/>
      <c r="K35" s="9" t="s">
        <v>57</v>
      </c>
      <c r="L35" s="23"/>
      <c r="M35" s="28"/>
      <c r="N35" s="33"/>
      <c r="O35" s="34"/>
      <c r="P35" s="23"/>
      <c r="Q35" s="28"/>
      <c r="R35" s="33"/>
      <c r="S35" s="34"/>
      <c r="T35" s="41"/>
      <c r="U35" s="41"/>
      <c r="V35" s="41"/>
      <c r="W35" s="41"/>
    </row>
    <row r="36" spans="1:23" s="4" customFormat="1" ht="30" customHeight="1">
      <c r="A36" s="9">
        <v>12</v>
      </c>
      <c r="B36" s="13"/>
      <c r="C36" s="13"/>
      <c r="D36" s="13"/>
      <c r="E36" s="9"/>
      <c r="F36" s="9"/>
      <c r="G36" s="9" t="s">
        <v>59</v>
      </c>
      <c r="H36" s="9"/>
      <c r="I36" s="9" t="s">
        <v>50</v>
      </c>
      <c r="J36" s="9"/>
      <c r="K36" s="9" t="s">
        <v>57</v>
      </c>
      <c r="L36" s="24"/>
      <c r="M36" s="27"/>
      <c r="N36" s="32">
        <f>L36*M36</f>
        <v>0</v>
      </c>
      <c r="O36" s="22">
        <f>ROUNDDOWN(N36,0)</f>
        <v>0</v>
      </c>
      <c r="P36" s="24"/>
      <c r="Q36" s="27"/>
      <c r="R36" s="32">
        <f>P36*Q36</f>
        <v>0</v>
      </c>
      <c r="S36" s="22">
        <f>ROUNDDOWN(R36,0)</f>
        <v>0</v>
      </c>
      <c r="T36" s="41">
        <f>O36-S36</f>
        <v>0</v>
      </c>
      <c r="U36" s="41"/>
      <c r="V36" s="41"/>
      <c r="W36" s="41"/>
    </row>
    <row r="37" spans="1:23" s="4" customFormat="1" ht="30" customHeight="1">
      <c r="A37" s="9"/>
      <c r="B37" s="13"/>
      <c r="C37" s="13"/>
      <c r="D37" s="13"/>
      <c r="E37" s="9"/>
      <c r="F37" s="9"/>
      <c r="G37" s="9" t="s">
        <v>59</v>
      </c>
      <c r="H37" s="9"/>
      <c r="I37" s="9" t="s">
        <v>50</v>
      </c>
      <c r="J37" s="9"/>
      <c r="K37" s="9" t="s">
        <v>57</v>
      </c>
      <c r="L37" s="23"/>
      <c r="M37" s="28"/>
      <c r="N37" s="33"/>
      <c r="O37" s="34"/>
      <c r="P37" s="23"/>
      <c r="Q37" s="28"/>
      <c r="R37" s="33"/>
      <c r="S37" s="34"/>
      <c r="T37" s="41"/>
      <c r="U37" s="41"/>
      <c r="V37" s="41"/>
      <c r="W37" s="41"/>
    </row>
    <row r="38" spans="1:23" s="4" customFormat="1" ht="30" customHeight="1">
      <c r="A38" s="9">
        <v>13</v>
      </c>
      <c r="B38" s="13"/>
      <c r="C38" s="13"/>
      <c r="D38" s="13"/>
      <c r="E38" s="9"/>
      <c r="F38" s="9"/>
      <c r="G38" s="9" t="s">
        <v>59</v>
      </c>
      <c r="H38" s="9"/>
      <c r="I38" s="9" t="s">
        <v>50</v>
      </c>
      <c r="J38" s="9"/>
      <c r="K38" s="9" t="s">
        <v>57</v>
      </c>
      <c r="L38" s="24"/>
      <c r="M38" s="27"/>
      <c r="N38" s="32">
        <f>L38*M38</f>
        <v>0</v>
      </c>
      <c r="O38" s="22">
        <f>ROUNDDOWN(N38,0)</f>
        <v>0</v>
      </c>
      <c r="P38" s="24"/>
      <c r="Q38" s="27"/>
      <c r="R38" s="32">
        <f>P38*Q38</f>
        <v>0</v>
      </c>
      <c r="S38" s="22">
        <f>ROUNDDOWN(R38,0)</f>
        <v>0</v>
      </c>
      <c r="T38" s="41">
        <f>O38-S38</f>
        <v>0</v>
      </c>
      <c r="U38" s="41"/>
      <c r="V38" s="41"/>
      <c r="W38" s="41"/>
    </row>
    <row r="39" spans="1:23" s="4" customFormat="1" ht="30" customHeight="1">
      <c r="A39" s="9"/>
      <c r="B39" s="13"/>
      <c r="C39" s="13"/>
      <c r="D39" s="13"/>
      <c r="E39" s="9"/>
      <c r="F39" s="9"/>
      <c r="G39" s="9" t="s">
        <v>59</v>
      </c>
      <c r="H39" s="9"/>
      <c r="I39" s="9" t="s">
        <v>50</v>
      </c>
      <c r="J39" s="9"/>
      <c r="K39" s="9" t="s">
        <v>57</v>
      </c>
      <c r="L39" s="23"/>
      <c r="M39" s="28"/>
      <c r="N39" s="33"/>
      <c r="O39" s="34"/>
      <c r="P39" s="23"/>
      <c r="Q39" s="28"/>
      <c r="R39" s="33"/>
      <c r="S39" s="34"/>
      <c r="T39" s="41"/>
      <c r="U39" s="41"/>
      <c r="V39" s="41"/>
      <c r="W39" s="41"/>
    </row>
    <row r="40" spans="1:23" s="4" customFormat="1" ht="30" customHeight="1">
      <c r="A40" s="9">
        <v>14</v>
      </c>
      <c r="B40" s="13"/>
      <c r="C40" s="13"/>
      <c r="D40" s="13"/>
      <c r="E40" s="9"/>
      <c r="F40" s="9"/>
      <c r="G40" s="9" t="s">
        <v>59</v>
      </c>
      <c r="H40" s="9"/>
      <c r="I40" s="9" t="s">
        <v>50</v>
      </c>
      <c r="J40" s="9"/>
      <c r="K40" s="9" t="s">
        <v>57</v>
      </c>
      <c r="L40" s="24"/>
      <c r="M40" s="27"/>
      <c r="N40" s="32">
        <f>L40*M40</f>
        <v>0</v>
      </c>
      <c r="O40" s="22">
        <f>ROUNDDOWN(N40,0)</f>
        <v>0</v>
      </c>
      <c r="P40" s="24"/>
      <c r="Q40" s="27"/>
      <c r="R40" s="32">
        <f>P40*Q40</f>
        <v>0</v>
      </c>
      <c r="S40" s="22">
        <f>ROUNDDOWN(R40,0)</f>
        <v>0</v>
      </c>
      <c r="T40" s="41">
        <f>O40-S40</f>
        <v>0</v>
      </c>
      <c r="U40" s="41"/>
      <c r="V40" s="41"/>
      <c r="W40" s="41"/>
    </row>
    <row r="41" spans="1:23" s="4" customFormat="1" ht="30" customHeight="1">
      <c r="A41" s="9"/>
      <c r="B41" s="13"/>
      <c r="C41" s="13"/>
      <c r="D41" s="13"/>
      <c r="E41" s="9"/>
      <c r="F41" s="9"/>
      <c r="G41" s="9" t="s">
        <v>59</v>
      </c>
      <c r="H41" s="9"/>
      <c r="I41" s="9" t="s">
        <v>50</v>
      </c>
      <c r="J41" s="9"/>
      <c r="K41" s="9" t="s">
        <v>57</v>
      </c>
      <c r="L41" s="23"/>
      <c r="M41" s="28"/>
      <c r="N41" s="33"/>
      <c r="O41" s="34"/>
      <c r="P41" s="23"/>
      <c r="Q41" s="28"/>
      <c r="R41" s="33"/>
      <c r="S41" s="34"/>
      <c r="T41" s="41"/>
      <c r="U41" s="41"/>
      <c r="V41" s="41"/>
      <c r="W41" s="41"/>
    </row>
    <row r="42" spans="1:23" s="4" customFormat="1" ht="30" customHeight="1">
      <c r="A42" s="9">
        <v>15</v>
      </c>
      <c r="B42" s="13"/>
      <c r="C42" s="13"/>
      <c r="D42" s="13"/>
      <c r="E42" s="9"/>
      <c r="F42" s="9"/>
      <c r="G42" s="9" t="s">
        <v>59</v>
      </c>
      <c r="H42" s="9"/>
      <c r="I42" s="9" t="s">
        <v>50</v>
      </c>
      <c r="J42" s="9"/>
      <c r="K42" s="9" t="s">
        <v>57</v>
      </c>
      <c r="L42" s="24"/>
      <c r="M42" s="27"/>
      <c r="N42" s="32">
        <f>L42*M42</f>
        <v>0</v>
      </c>
      <c r="O42" s="22">
        <f>ROUNDDOWN(N42,0)</f>
        <v>0</v>
      </c>
      <c r="P42" s="24"/>
      <c r="Q42" s="27"/>
      <c r="R42" s="32">
        <f>P42*Q42</f>
        <v>0</v>
      </c>
      <c r="S42" s="22">
        <f>ROUNDDOWN(R42,0)</f>
        <v>0</v>
      </c>
      <c r="T42" s="41">
        <f>O42-S42</f>
        <v>0</v>
      </c>
      <c r="U42" s="41"/>
      <c r="V42" s="41"/>
      <c r="W42" s="41"/>
    </row>
    <row r="43" spans="1:23" s="4" customFormat="1" ht="30" customHeight="1">
      <c r="A43" s="9"/>
      <c r="B43" s="13"/>
      <c r="C43" s="13"/>
      <c r="D43" s="13"/>
      <c r="E43" s="9"/>
      <c r="F43" s="9"/>
      <c r="G43" s="9" t="s">
        <v>59</v>
      </c>
      <c r="H43" s="9"/>
      <c r="I43" s="9" t="s">
        <v>50</v>
      </c>
      <c r="J43" s="9"/>
      <c r="K43" s="9" t="s">
        <v>57</v>
      </c>
      <c r="L43" s="23"/>
      <c r="M43" s="28"/>
      <c r="N43" s="33"/>
      <c r="O43" s="34"/>
      <c r="P43" s="23"/>
      <c r="Q43" s="28"/>
      <c r="R43" s="33"/>
      <c r="S43" s="34"/>
      <c r="T43" s="41"/>
      <c r="U43" s="41"/>
      <c r="V43" s="41"/>
      <c r="W43" s="41"/>
    </row>
    <row r="44" spans="1:23" s="4" customFormat="1" ht="30" customHeight="1">
      <c r="A44" s="9">
        <v>16</v>
      </c>
      <c r="B44" s="13"/>
      <c r="C44" s="13"/>
      <c r="D44" s="13"/>
      <c r="E44" s="9"/>
      <c r="F44" s="9"/>
      <c r="G44" s="9" t="s">
        <v>59</v>
      </c>
      <c r="H44" s="9"/>
      <c r="I44" s="9" t="s">
        <v>50</v>
      </c>
      <c r="J44" s="9"/>
      <c r="K44" s="9" t="s">
        <v>57</v>
      </c>
      <c r="L44" s="24"/>
      <c r="M44" s="27"/>
      <c r="N44" s="32">
        <f>L44*M44</f>
        <v>0</v>
      </c>
      <c r="O44" s="22">
        <f>ROUNDDOWN(N44,0)</f>
        <v>0</v>
      </c>
      <c r="P44" s="24"/>
      <c r="Q44" s="27"/>
      <c r="R44" s="32">
        <f>P44*Q44</f>
        <v>0</v>
      </c>
      <c r="S44" s="22">
        <f>ROUNDDOWN(R44,0)</f>
        <v>0</v>
      </c>
      <c r="T44" s="41">
        <f>O44-S44</f>
        <v>0</v>
      </c>
      <c r="U44" s="41"/>
      <c r="V44" s="41"/>
      <c r="W44" s="41"/>
    </row>
    <row r="45" spans="1:23" s="4" customFormat="1" ht="30" customHeight="1">
      <c r="A45" s="9"/>
      <c r="B45" s="13"/>
      <c r="C45" s="13"/>
      <c r="D45" s="13"/>
      <c r="E45" s="9"/>
      <c r="F45" s="9"/>
      <c r="G45" s="9" t="s">
        <v>59</v>
      </c>
      <c r="H45" s="9"/>
      <c r="I45" s="9" t="s">
        <v>50</v>
      </c>
      <c r="J45" s="9"/>
      <c r="K45" s="9" t="s">
        <v>57</v>
      </c>
      <c r="L45" s="23"/>
      <c r="M45" s="28"/>
      <c r="N45" s="33"/>
      <c r="O45" s="34"/>
      <c r="P45" s="23"/>
      <c r="Q45" s="28"/>
      <c r="R45" s="33"/>
      <c r="S45" s="34"/>
      <c r="T45" s="41"/>
      <c r="U45" s="41"/>
      <c r="V45" s="41"/>
      <c r="W45" s="41"/>
    </row>
    <row r="46" spans="1:23" ht="30" customHeight="1">
      <c r="A46" s="9">
        <v>17</v>
      </c>
      <c r="B46" s="13"/>
      <c r="C46" s="13"/>
      <c r="D46" s="13"/>
      <c r="E46" s="9"/>
      <c r="F46" s="9"/>
      <c r="G46" s="9" t="s">
        <v>59</v>
      </c>
      <c r="H46" s="9"/>
      <c r="I46" s="9" t="s">
        <v>50</v>
      </c>
      <c r="J46" s="9"/>
      <c r="K46" s="9" t="s">
        <v>57</v>
      </c>
      <c r="L46" s="24"/>
      <c r="M46" s="27"/>
      <c r="N46" s="32">
        <f>L46*M46</f>
        <v>0</v>
      </c>
      <c r="O46" s="22">
        <f>ROUNDDOWN(N46,0)</f>
        <v>0</v>
      </c>
      <c r="P46" s="24"/>
      <c r="Q46" s="27"/>
      <c r="R46" s="32">
        <f>P46*Q46</f>
        <v>0</v>
      </c>
      <c r="S46" s="22">
        <f>ROUNDDOWN(R46,0)</f>
        <v>0</v>
      </c>
      <c r="T46" s="41">
        <f>O46-S46</f>
        <v>0</v>
      </c>
      <c r="U46" s="41"/>
      <c r="V46" s="41"/>
      <c r="W46" s="41"/>
    </row>
    <row r="47" spans="1:23" ht="30" customHeight="1">
      <c r="A47" s="9"/>
      <c r="B47" s="13"/>
      <c r="C47" s="13"/>
      <c r="D47" s="13"/>
      <c r="E47" s="9"/>
      <c r="F47" s="9"/>
      <c r="G47" s="9" t="s">
        <v>59</v>
      </c>
      <c r="H47" s="9"/>
      <c r="I47" s="9" t="s">
        <v>50</v>
      </c>
      <c r="J47" s="9"/>
      <c r="K47" s="9" t="s">
        <v>57</v>
      </c>
      <c r="L47" s="23"/>
      <c r="M47" s="28"/>
      <c r="N47" s="33"/>
      <c r="O47" s="34"/>
      <c r="P47" s="23"/>
      <c r="Q47" s="28"/>
      <c r="R47" s="33"/>
      <c r="S47" s="34"/>
      <c r="T47" s="41"/>
      <c r="U47" s="41"/>
      <c r="V47" s="41"/>
      <c r="W47" s="41"/>
    </row>
    <row r="48" spans="1:23" ht="30" customHeight="1">
      <c r="A48" s="9">
        <v>18</v>
      </c>
      <c r="B48" s="13"/>
      <c r="C48" s="13"/>
      <c r="D48" s="13"/>
      <c r="E48" s="9"/>
      <c r="F48" s="9"/>
      <c r="G48" s="9" t="s">
        <v>59</v>
      </c>
      <c r="H48" s="9"/>
      <c r="I48" s="9" t="s">
        <v>50</v>
      </c>
      <c r="J48" s="9"/>
      <c r="K48" s="9" t="s">
        <v>57</v>
      </c>
      <c r="L48" s="24"/>
      <c r="M48" s="27"/>
      <c r="N48" s="32">
        <f>L48*M48</f>
        <v>0</v>
      </c>
      <c r="O48" s="22">
        <f>ROUNDDOWN(N48,0)</f>
        <v>0</v>
      </c>
      <c r="P48" s="24"/>
      <c r="Q48" s="27"/>
      <c r="R48" s="32">
        <f>P48*Q48</f>
        <v>0</v>
      </c>
      <c r="S48" s="22">
        <f>ROUNDDOWN(R48,0)</f>
        <v>0</v>
      </c>
      <c r="T48" s="41">
        <f>O48-S48</f>
        <v>0</v>
      </c>
      <c r="U48" s="41"/>
      <c r="V48" s="41"/>
      <c r="W48" s="41"/>
    </row>
    <row r="49" spans="1:23" ht="30" customHeight="1">
      <c r="A49" s="9"/>
      <c r="B49" s="13"/>
      <c r="C49" s="13"/>
      <c r="D49" s="13"/>
      <c r="E49" s="9"/>
      <c r="F49" s="9"/>
      <c r="G49" s="9" t="s">
        <v>59</v>
      </c>
      <c r="H49" s="9"/>
      <c r="I49" s="9" t="s">
        <v>50</v>
      </c>
      <c r="J49" s="9"/>
      <c r="K49" s="9" t="s">
        <v>57</v>
      </c>
      <c r="L49" s="23"/>
      <c r="M49" s="28"/>
      <c r="N49" s="33"/>
      <c r="O49" s="34"/>
      <c r="P49" s="23"/>
      <c r="Q49" s="28"/>
      <c r="R49" s="33"/>
      <c r="S49" s="34"/>
      <c r="T49" s="41"/>
      <c r="U49" s="41"/>
      <c r="V49" s="41"/>
      <c r="W49" s="41"/>
    </row>
    <row r="50" spans="1:23" ht="30" customHeight="1">
      <c r="A50" s="9">
        <v>19</v>
      </c>
      <c r="B50" s="13"/>
      <c r="C50" s="13"/>
      <c r="D50" s="13"/>
      <c r="E50" s="9"/>
      <c r="F50" s="9"/>
      <c r="G50" s="9" t="s">
        <v>59</v>
      </c>
      <c r="H50" s="9"/>
      <c r="I50" s="9" t="s">
        <v>50</v>
      </c>
      <c r="J50" s="9"/>
      <c r="K50" s="9" t="s">
        <v>57</v>
      </c>
      <c r="L50" s="24"/>
      <c r="M50" s="27"/>
      <c r="N50" s="32">
        <f>L50*M50</f>
        <v>0</v>
      </c>
      <c r="O50" s="22">
        <f>ROUNDDOWN(N50,0)</f>
        <v>0</v>
      </c>
      <c r="P50" s="24"/>
      <c r="Q50" s="27"/>
      <c r="R50" s="32">
        <f>P50*Q50</f>
        <v>0</v>
      </c>
      <c r="S50" s="22">
        <f>ROUNDDOWN(R50,0)</f>
        <v>0</v>
      </c>
      <c r="T50" s="41">
        <f>O50-S50</f>
        <v>0</v>
      </c>
      <c r="U50" s="41"/>
      <c r="V50" s="41"/>
      <c r="W50" s="41"/>
    </row>
    <row r="51" spans="1:23" ht="30" customHeight="1">
      <c r="A51" s="9"/>
      <c r="B51" s="13"/>
      <c r="C51" s="13"/>
      <c r="D51" s="13"/>
      <c r="E51" s="9"/>
      <c r="F51" s="9"/>
      <c r="G51" s="9" t="s">
        <v>59</v>
      </c>
      <c r="H51" s="9"/>
      <c r="I51" s="9" t="s">
        <v>50</v>
      </c>
      <c r="J51" s="9"/>
      <c r="K51" s="9" t="s">
        <v>57</v>
      </c>
      <c r="L51" s="23"/>
      <c r="M51" s="28"/>
      <c r="N51" s="33"/>
      <c r="O51" s="34"/>
      <c r="P51" s="23"/>
      <c r="Q51" s="28"/>
      <c r="R51" s="33"/>
      <c r="S51" s="34"/>
      <c r="T51" s="41"/>
      <c r="U51" s="41"/>
      <c r="V51" s="41"/>
      <c r="W51" s="41"/>
    </row>
    <row r="52" spans="1:23" ht="30" customHeight="1">
      <c r="A52" s="9">
        <v>20</v>
      </c>
      <c r="B52" s="13"/>
      <c r="C52" s="13"/>
      <c r="D52" s="13"/>
      <c r="E52" s="9"/>
      <c r="F52" s="9"/>
      <c r="G52" s="9" t="s">
        <v>59</v>
      </c>
      <c r="H52" s="9"/>
      <c r="I52" s="9" t="s">
        <v>50</v>
      </c>
      <c r="J52" s="9"/>
      <c r="K52" s="9" t="s">
        <v>57</v>
      </c>
      <c r="L52" s="24"/>
      <c r="M52" s="27"/>
      <c r="N52" s="32">
        <f>L52*M52</f>
        <v>0</v>
      </c>
      <c r="O52" s="22">
        <f>ROUNDDOWN(N52,0)</f>
        <v>0</v>
      </c>
      <c r="P52" s="24"/>
      <c r="Q52" s="27"/>
      <c r="R52" s="32">
        <f>P52*Q52</f>
        <v>0</v>
      </c>
      <c r="S52" s="22">
        <f>ROUNDDOWN(R52,0)</f>
        <v>0</v>
      </c>
      <c r="T52" s="41">
        <f>O52-S52</f>
        <v>0</v>
      </c>
      <c r="U52" s="41"/>
      <c r="V52" s="41"/>
      <c r="W52" s="41"/>
    </row>
    <row r="53" spans="1:23" ht="30" customHeight="1">
      <c r="A53" s="9"/>
      <c r="B53" s="13"/>
      <c r="C53" s="13"/>
      <c r="D53" s="13"/>
      <c r="E53" s="9"/>
      <c r="F53" s="9"/>
      <c r="G53" s="9" t="s">
        <v>59</v>
      </c>
      <c r="H53" s="9"/>
      <c r="I53" s="9" t="s">
        <v>50</v>
      </c>
      <c r="J53" s="9"/>
      <c r="K53" s="9" t="s">
        <v>57</v>
      </c>
      <c r="L53" s="23"/>
      <c r="M53" s="28"/>
      <c r="N53" s="33"/>
      <c r="O53" s="34"/>
      <c r="P53" s="23"/>
      <c r="Q53" s="28"/>
      <c r="R53" s="33"/>
      <c r="S53" s="34"/>
      <c r="T53" s="41"/>
      <c r="U53" s="41"/>
      <c r="V53" s="41"/>
      <c r="W53" s="41"/>
    </row>
    <row r="54" spans="1:23" ht="30" customHeight="1">
      <c r="A54" s="9">
        <v>21</v>
      </c>
      <c r="B54" s="13"/>
      <c r="C54" s="13"/>
      <c r="D54" s="13"/>
      <c r="E54" s="9"/>
      <c r="F54" s="9"/>
      <c r="G54" s="9" t="s">
        <v>59</v>
      </c>
      <c r="H54" s="9"/>
      <c r="I54" s="9" t="s">
        <v>50</v>
      </c>
      <c r="J54" s="9"/>
      <c r="K54" s="9" t="s">
        <v>57</v>
      </c>
      <c r="L54" s="24"/>
      <c r="M54" s="27"/>
      <c r="N54" s="32">
        <f>L54*M54</f>
        <v>0</v>
      </c>
      <c r="O54" s="22">
        <f>ROUNDDOWN(N54,0)</f>
        <v>0</v>
      </c>
      <c r="P54" s="24"/>
      <c r="Q54" s="27"/>
      <c r="R54" s="32">
        <f>P54*Q54</f>
        <v>0</v>
      </c>
      <c r="S54" s="22">
        <f>ROUNDDOWN(R54,0)</f>
        <v>0</v>
      </c>
      <c r="T54" s="41">
        <f>O54-S54</f>
        <v>0</v>
      </c>
      <c r="U54" s="41"/>
      <c r="V54" s="41"/>
      <c r="W54" s="41"/>
    </row>
    <row r="55" spans="1:23" ht="30" customHeight="1">
      <c r="A55" s="9"/>
      <c r="B55" s="13"/>
      <c r="C55" s="13"/>
      <c r="D55" s="13"/>
      <c r="E55" s="9"/>
      <c r="F55" s="9"/>
      <c r="G55" s="9" t="s">
        <v>59</v>
      </c>
      <c r="H55" s="9"/>
      <c r="I55" s="9" t="s">
        <v>50</v>
      </c>
      <c r="J55" s="9"/>
      <c r="K55" s="9" t="s">
        <v>57</v>
      </c>
      <c r="L55" s="23"/>
      <c r="M55" s="28"/>
      <c r="N55" s="33"/>
      <c r="O55" s="34"/>
      <c r="P55" s="23"/>
      <c r="Q55" s="28"/>
      <c r="R55" s="33"/>
      <c r="S55" s="34"/>
      <c r="T55" s="41"/>
      <c r="U55" s="41"/>
      <c r="V55" s="41"/>
      <c r="W55" s="41"/>
    </row>
    <row r="56" spans="1:23" ht="30" customHeight="1">
      <c r="A56" s="9">
        <v>22</v>
      </c>
      <c r="B56" s="13"/>
      <c r="C56" s="13"/>
      <c r="D56" s="13"/>
      <c r="E56" s="9"/>
      <c r="F56" s="9"/>
      <c r="G56" s="9" t="s">
        <v>59</v>
      </c>
      <c r="H56" s="9"/>
      <c r="I56" s="9" t="s">
        <v>50</v>
      </c>
      <c r="J56" s="9"/>
      <c r="K56" s="9" t="s">
        <v>57</v>
      </c>
      <c r="L56" s="24"/>
      <c r="M56" s="27"/>
      <c r="N56" s="32">
        <f>L56*M56</f>
        <v>0</v>
      </c>
      <c r="O56" s="22">
        <f>ROUNDDOWN(N56,0)</f>
        <v>0</v>
      </c>
      <c r="P56" s="24"/>
      <c r="Q56" s="27"/>
      <c r="R56" s="32">
        <f>P56*Q56</f>
        <v>0</v>
      </c>
      <c r="S56" s="22">
        <f>ROUNDDOWN(R56,0)</f>
        <v>0</v>
      </c>
      <c r="T56" s="41">
        <f>O56-S56</f>
        <v>0</v>
      </c>
      <c r="U56" s="41"/>
      <c r="V56" s="41"/>
      <c r="W56" s="41"/>
    </row>
    <row r="57" spans="1:23" ht="30" customHeight="1">
      <c r="A57" s="9"/>
      <c r="B57" s="13"/>
      <c r="C57" s="13"/>
      <c r="D57" s="13"/>
      <c r="E57" s="9"/>
      <c r="F57" s="9"/>
      <c r="G57" s="9" t="s">
        <v>59</v>
      </c>
      <c r="H57" s="9"/>
      <c r="I57" s="9" t="s">
        <v>50</v>
      </c>
      <c r="J57" s="9"/>
      <c r="K57" s="9" t="s">
        <v>57</v>
      </c>
      <c r="L57" s="23"/>
      <c r="M57" s="28"/>
      <c r="N57" s="33"/>
      <c r="O57" s="34"/>
      <c r="P57" s="23"/>
      <c r="Q57" s="28"/>
      <c r="R57" s="33"/>
      <c r="S57" s="34"/>
      <c r="T57" s="41"/>
      <c r="U57" s="41"/>
      <c r="V57" s="41"/>
      <c r="W57" s="41"/>
    </row>
    <row r="58" spans="1:23" ht="30" customHeight="1">
      <c r="A58" s="9">
        <v>23</v>
      </c>
      <c r="B58" s="13"/>
      <c r="C58" s="13"/>
      <c r="D58" s="13"/>
      <c r="E58" s="9"/>
      <c r="F58" s="9"/>
      <c r="G58" s="9" t="s">
        <v>59</v>
      </c>
      <c r="H58" s="9"/>
      <c r="I58" s="9" t="s">
        <v>50</v>
      </c>
      <c r="J58" s="9"/>
      <c r="K58" s="9" t="s">
        <v>57</v>
      </c>
      <c r="L58" s="24"/>
      <c r="M58" s="27"/>
      <c r="N58" s="32">
        <f>L58*M58</f>
        <v>0</v>
      </c>
      <c r="O58" s="22">
        <f>ROUNDDOWN(N58,0)</f>
        <v>0</v>
      </c>
      <c r="P58" s="24"/>
      <c r="Q58" s="27"/>
      <c r="R58" s="32">
        <f>P58*Q58</f>
        <v>0</v>
      </c>
      <c r="S58" s="22">
        <f>ROUNDDOWN(R58,0)</f>
        <v>0</v>
      </c>
      <c r="T58" s="41">
        <f>O58-S58</f>
        <v>0</v>
      </c>
      <c r="U58" s="41"/>
      <c r="V58" s="41"/>
      <c r="W58" s="41"/>
    </row>
    <row r="59" spans="1:23" ht="30" customHeight="1">
      <c r="A59" s="9"/>
      <c r="B59" s="13"/>
      <c r="C59" s="13"/>
      <c r="D59" s="13"/>
      <c r="E59" s="9"/>
      <c r="F59" s="9"/>
      <c r="G59" s="9" t="s">
        <v>59</v>
      </c>
      <c r="H59" s="9"/>
      <c r="I59" s="9" t="s">
        <v>50</v>
      </c>
      <c r="J59" s="9"/>
      <c r="K59" s="9" t="s">
        <v>57</v>
      </c>
      <c r="L59" s="23"/>
      <c r="M59" s="28"/>
      <c r="N59" s="33"/>
      <c r="O59" s="34"/>
      <c r="P59" s="23"/>
      <c r="Q59" s="28"/>
      <c r="R59" s="33"/>
      <c r="S59" s="34"/>
      <c r="T59" s="41"/>
      <c r="U59" s="41"/>
      <c r="V59" s="41"/>
      <c r="W59" s="41"/>
    </row>
    <row r="60" spans="1:23" ht="30" customHeight="1">
      <c r="A60" s="9">
        <v>24</v>
      </c>
      <c r="B60" s="13"/>
      <c r="C60" s="13"/>
      <c r="D60" s="13"/>
      <c r="E60" s="9"/>
      <c r="F60" s="9"/>
      <c r="G60" s="9" t="s">
        <v>59</v>
      </c>
      <c r="H60" s="9"/>
      <c r="I60" s="9" t="s">
        <v>50</v>
      </c>
      <c r="J60" s="9"/>
      <c r="K60" s="9" t="s">
        <v>57</v>
      </c>
      <c r="L60" s="24"/>
      <c r="M60" s="27"/>
      <c r="N60" s="32">
        <f>L60*M60</f>
        <v>0</v>
      </c>
      <c r="O60" s="22">
        <f>ROUNDDOWN(N60,0)</f>
        <v>0</v>
      </c>
      <c r="P60" s="24"/>
      <c r="Q60" s="27"/>
      <c r="R60" s="32">
        <f>P60*Q60</f>
        <v>0</v>
      </c>
      <c r="S60" s="22">
        <f>ROUNDDOWN(R60,0)</f>
        <v>0</v>
      </c>
      <c r="T60" s="41">
        <f>O60-S60</f>
        <v>0</v>
      </c>
      <c r="U60" s="41"/>
      <c r="V60" s="41"/>
      <c r="W60" s="41"/>
    </row>
    <row r="61" spans="1:23" ht="30" customHeight="1">
      <c r="A61" s="9"/>
      <c r="B61" s="13"/>
      <c r="C61" s="13"/>
      <c r="D61" s="13"/>
      <c r="E61" s="9"/>
      <c r="F61" s="9"/>
      <c r="G61" s="9" t="s">
        <v>59</v>
      </c>
      <c r="H61" s="9"/>
      <c r="I61" s="9" t="s">
        <v>50</v>
      </c>
      <c r="J61" s="9"/>
      <c r="K61" s="9" t="s">
        <v>57</v>
      </c>
      <c r="L61" s="23"/>
      <c r="M61" s="28"/>
      <c r="N61" s="33"/>
      <c r="O61" s="34"/>
      <c r="P61" s="23"/>
      <c r="Q61" s="28"/>
      <c r="R61" s="33"/>
      <c r="S61" s="34"/>
      <c r="T61" s="41"/>
      <c r="U61" s="41"/>
      <c r="V61" s="41"/>
      <c r="W61" s="41"/>
    </row>
    <row r="62" spans="1:23" ht="30" customHeight="1">
      <c r="A62" s="9">
        <v>25</v>
      </c>
      <c r="B62" s="13"/>
      <c r="C62" s="13"/>
      <c r="D62" s="13"/>
      <c r="E62" s="9"/>
      <c r="F62" s="9"/>
      <c r="G62" s="9" t="s">
        <v>59</v>
      </c>
      <c r="H62" s="9"/>
      <c r="I62" s="9" t="s">
        <v>50</v>
      </c>
      <c r="J62" s="9"/>
      <c r="K62" s="9" t="s">
        <v>57</v>
      </c>
      <c r="L62" s="24"/>
      <c r="M62" s="27"/>
      <c r="N62" s="32">
        <f>L62*M62</f>
        <v>0</v>
      </c>
      <c r="O62" s="22">
        <f>ROUNDDOWN(N62,0)</f>
        <v>0</v>
      </c>
      <c r="P62" s="24"/>
      <c r="Q62" s="27"/>
      <c r="R62" s="32">
        <f>P62*Q62</f>
        <v>0</v>
      </c>
      <c r="S62" s="22">
        <f>ROUNDDOWN(R62,0)</f>
        <v>0</v>
      </c>
      <c r="T62" s="41">
        <f>O62-S62</f>
        <v>0</v>
      </c>
      <c r="U62" s="41"/>
      <c r="V62" s="41"/>
      <c r="W62" s="41"/>
    </row>
    <row r="63" spans="1:23" ht="30" customHeight="1">
      <c r="A63" s="9"/>
      <c r="B63" s="13"/>
      <c r="C63" s="13"/>
      <c r="D63" s="13"/>
      <c r="E63" s="9"/>
      <c r="F63" s="9"/>
      <c r="G63" s="9" t="s">
        <v>59</v>
      </c>
      <c r="H63" s="9"/>
      <c r="I63" s="9" t="s">
        <v>50</v>
      </c>
      <c r="J63" s="9"/>
      <c r="K63" s="9" t="s">
        <v>57</v>
      </c>
      <c r="L63" s="23"/>
      <c r="M63" s="28"/>
      <c r="N63" s="33"/>
      <c r="O63" s="34"/>
      <c r="P63" s="23"/>
      <c r="Q63" s="28"/>
      <c r="R63" s="33"/>
      <c r="S63" s="34"/>
      <c r="T63" s="41"/>
      <c r="U63" s="41"/>
      <c r="V63" s="41"/>
      <c r="W63" s="41"/>
    </row>
    <row r="64" spans="1:23" ht="30" customHeight="1">
      <c r="A64" s="9">
        <v>26</v>
      </c>
      <c r="B64" s="13"/>
      <c r="C64" s="13"/>
      <c r="D64" s="13"/>
      <c r="E64" s="9"/>
      <c r="F64" s="9"/>
      <c r="G64" s="9" t="s">
        <v>59</v>
      </c>
      <c r="H64" s="9"/>
      <c r="I64" s="9" t="s">
        <v>50</v>
      </c>
      <c r="J64" s="9"/>
      <c r="K64" s="9" t="s">
        <v>57</v>
      </c>
      <c r="L64" s="24"/>
      <c r="M64" s="27"/>
      <c r="N64" s="32">
        <f>L64*M64</f>
        <v>0</v>
      </c>
      <c r="O64" s="22">
        <f>ROUNDDOWN(N64,0)</f>
        <v>0</v>
      </c>
      <c r="P64" s="24"/>
      <c r="Q64" s="27"/>
      <c r="R64" s="32">
        <f>P64*Q64</f>
        <v>0</v>
      </c>
      <c r="S64" s="22">
        <f>ROUNDDOWN(R64,0)</f>
        <v>0</v>
      </c>
      <c r="T64" s="41">
        <f>O64-S64</f>
        <v>0</v>
      </c>
      <c r="U64" s="41"/>
      <c r="V64" s="41"/>
      <c r="W64" s="41"/>
    </row>
    <row r="65" spans="1:23" ht="30" customHeight="1">
      <c r="A65" s="9"/>
      <c r="B65" s="13"/>
      <c r="C65" s="13"/>
      <c r="D65" s="13"/>
      <c r="E65" s="9"/>
      <c r="F65" s="9"/>
      <c r="G65" s="9" t="s">
        <v>59</v>
      </c>
      <c r="H65" s="9"/>
      <c r="I65" s="9" t="s">
        <v>50</v>
      </c>
      <c r="J65" s="9"/>
      <c r="K65" s="9" t="s">
        <v>57</v>
      </c>
      <c r="L65" s="23"/>
      <c r="M65" s="28"/>
      <c r="N65" s="33"/>
      <c r="O65" s="34"/>
      <c r="P65" s="23"/>
      <c r="Q65" s="28"/>
      <c r="R65" s="33"/>
      <c r="S65" s="34"/>
      <c r="T65" s="41"/>
      <c r="U65" s="41"/>
      <c r="V65" s="41"/>
      <c r="W65" s="41"/>
    </row>
    <row r="66" spans="1:23" ht="30" customHeight="1">
      <c r="A66" s="9">
        <v>27</v>
      </c>
      <c r="B66" s="13"/>
      <c r="C66" s="13"/>
      <c r="D66" s="13"/>
      <c r="E66" s="9"/>
      <c r="F66" s="9"/>
      <c r="G66" s="9" t="s">
        <v>59</v>
      </c>
      <c r="H66" s="9"/>
      <c r="I66" s="9" t="s">
        <v>50</v>
      </c>
      <c r="J66" s="9"/>
      <c r="K66" s="9" t="s">
        <v>57</v>
      </c>
      <c r="L66" s="24"/>
      <c r="M66" s="27"/>
      <c r="N66" s="32">
        <f>L66*M66</f>
        <v>0</v>
      </c>
      <c r="O66" s="22">
        <f>ROUNDDOWN(N66,0)</f>
        <v>0</v>
      </c>
      <c r="P66" s="24"/>
      <c r="Q66" s="27"/>
      <c r="R66" s="32">
        <f>P66*Q66</f>
        <v>0</v>
      </c>
      <c r="S66" s="22">
        <f>ROUNDDOWN(R66,0)</f>
        <v>0</v>
      </c>
      <c r="T66" s="41">
        <f>O66-S66</f>
        <v>0</v>
      </c>
      <c r="U66" s="41"/>
      <c r="V66" s="41"/>
      <c r="W66" s="41"/>
    </row>
    <row r="67" spans="1:23" ht="30" customHeight="1">
      <c r="A67" s="9"/>
      <c r="B67" s="13"/>
      <c r="C67" s="13"/>
      <c r="D67" s="13"/>
      <c r="E67" s="9"/>
      <c r="F67" s="9"/>
      <c r="G67" s="9" t="s">
        <v>59</v>
      </c>
      <c r="H67" s="9"/>
      <c r="I67" s="9" t="s">
        <v>50</v>
      </c>
      <c r="J67" s="9"/>
      <c r="K67" s="9" t="s">
        <v>57</v>
      </c>
      <c r="L67" s="23"/>
      <c r="M67" s="28"/>
      <c r="N67" s="33"/>
      <c r="O67" s="34"/>
      <c r="P67" s="23"/>
      <c r="Q67" s="28"/>
      <c r="R67" s="33"/>
      <c r="S67" s="34"/>
      <c r="T67" s="41"/>
      <c r="U67" s="41"/>
      <c r="V67" s="41"/>
      <c r="W67" s="41"/>
    </row>
    <row r="68" spans="1:23" ht="30" customHeight="1">
      <c r="A68" s="9">
        <v>28</v>
      </c>
      <c r="B68" s="13"/>
      <c r="C68" s="13"/>
      <c r="D68" s="13"/>
      <c r="E68" s="9"/>
      <c r="F68" s="9"/>
      <c r="G68" s="9" t="s">
        <v>59</v>
      </c>
      <c r="H68" s="9"/>
      <c r="I68" s="9" t="s">
        <v>50</v>
      </c>
      <c r="J68" s="9"/>
      <c r="K68" s="9" t="s">
        <v>57</v>
      </c>
      <c r="L68" s="24"/>
      <c r="M68" s="27"/>
      <c r="N68" s="32">
        <f>L68*M68</f>
        <v>0</v>
      </c>
      <c r="O68" s="22">
        <f>ROUNDDOWN(N68,0)</f>
        <v>0</v>
      </c>
      <c r="P68" s="24"/>
      <c r="Q68" s="27"/>
      <c r="R68" s="32">
        <f>P68*Q68</f>
        <v>0</v>
      </c>
      <c r="S68" s="22">
        <f>ROUNDDOWN(R68,0)</f>
        <v>0</v>
      </c>
      <c r="T68" s="41">
        <f>O68-S68</f>
        <v>0</v>
      </c>
      <c r="U68" s="41"/>
      <c r="V68" s="41"/>
      <c r="W68" s="41"/>
    </row>
    <row r="69" spans="1:23" ht="30" customHeight="1">
      <c r="A69" s="9"/>
      <c r="B69" s="13"/>
      <c r="C69" s="13"/>
      <c r="D69" s="13"/>
      <c r="E69" s="9"/>
      <c r="F69" s="9"/>
      <c r="G69" s="9" t="s">
        <v>59</v>
      </c>
      <c r="H69" s="9"/>
      <c r="I69" s="9" t="s">
        <v>50</v>
      </c>
      <c r="J69" s="9"/>
      <c r="K69" s="9" t="s">
        <v>57</v>
      </c>
      <c r="L69" s="23"/>
      <c r="M69" s="28"/>
      <c r="N69" s="33"/>
      <c r="O69" s="34"/>
      <c r="P69" s="23"/>
      <c r="Q69" s="28"/>
      <c r="R69" s="33"/>
      <c r="S69" s="34"/>
      <c r="T69" s="41"/>
      <c r="U69" s="41"/>
      <c r="V69" s="41"/>
      <c r="W69" s="41"/>
    </row>
    <row r="70" spans="1:23" ht="30" customHeight="1">
      <c r="A70" s="9">
        <v>29</v>
      </c>
      <c r="B70" s="13"/>
      <c r="C70" s="13"/>
      <c r="D70" s="13"/>
      <c r="E70" s="9"/>
      <c r="F70" s="9"/>
      <c r="G70" s="9" t="s">
        <v>59</v>
      </c>
      <c r="H70" s="9"/>
      <c r="I70" s="9" t="s">
        <v>50</v>
      </c>
      <c r="J70" s="9"/>
      <c r="K70" s="9" t="s">
        <v>57</v>
      </c>
      <c r="L70" s="24"/>
      <c r="M70" s="27"/>
      <c r="N70" s="32">
        <f>L70*M70</f>
        <v>0</v>
      </c>
      <c r="O70" s="22">
        <f>ROUNDDOWN(N70,0)</f>
        <v>0</v>
      </c>
      <c r="P70" s="24"/>
      <c r="Q70" s="27"/>
      <c r="R70" s="32">
        <f>P70*Q70</f>
        <v>0</v>
      </c>
      <c r="S70" s="22">
        <f>ROUNDDOWN(R70,0)</f>
        <v>0</v>
      </c>
      <c r="T70" s="41">
        <f>O70-S70</f>
        <v>0</v>
      </c>
      <c r="U70" s="41"/>
      <c r="V70" s="41"/>
      <c r="W70" s="41"/>
    </row>
    <row r="71" spans="1:23" ht="30" customHeight="1">
      <c r="A71" s="9"/>
      <c r="B71" s="13"/>
      <c r="C71" s="13"/>
      <c r="D71" s="13"/>
      <c r="E71" s="9"/>
      <c r="F71" s="9"/>
      <c r="G71" s="9" t="s">
        <v>59</v>
      </c>
      <c r="H71" s="9"/>
      <c r="I71" s="9" t="s">
        <v>50</v>
      </c>
      <c r="J71" s="9"/>
      <c r="K71" s="9" t="s">
        <v>57</v>
      </c>
      <c r="L71" s="23"/>
      <c r="M71" s="28"/>
      <c r="N71" s="33"/>
      <c r="O71" s="34"/>
      <c r="P71" s="23"/>
      <c r="Q71" s="28"/>
      <c r="R71" s="33"/>
      <c r="S71" s="34"/>
      <c r="T71" s="41"/>
      <c r="U71" s="41"/>
      <c r="V71" s="41"/>
      <c r="W71" s="41"/>
    </row>
    <row r="72" spans="1:23" ht="30" customHeight="1">
      <c r="A72" s="9">
        <v>30</v>
      </c>
      <c r="B72" s="13"/>
      <c r="C72" s="13"/>
      <c r="D72" s="13"/>
      <c r="E72" s="9"/>
      <c r="F72" s="9"/>
      <c r="G72" s="9" t="s">
        <v>59</v>
      </c>
      <c r="H72" s="9"/>
      <c r="I72" s="9" t="s">
        <v>50</v>
      </c>
      <c r="J72" s="9"/>
      <c r="K72" s="9" t="s">
        <v>57</v>
      </c>
      <c r="L72" s="24"/>
      <c r="M72" s="27"/>
      <c r="N72" s="32">
        <f>L72*M72</f>
        <v>0</v>
      </c>
      <c r="O72" s="22">
        <f>ROUNDDOWN(N72,0)</f>
        <v>0</v>
      </c>
      <c r="P72" s="24"/>
      <c r="Q72" s="27"/>
      <c r="R72" s="32">
        <f>P72*Q72</f>
        <v>0</v>
      </c>
      <c r="S72" s="22">
        <f>ROUNDDOWN(R72,0)</f>
        <v>0</v>
      </c>
      <c r="T72" s="41">
        <f>O72-S72</f>
        <v>0</v>
      </c>
      <c r="U72" s="41"/>
      <c r="V72" s="41"/>
      <c r="W72" s="41"/>
    </row>
    <row r="73" spans="1:23" ht="30" customHeight="1">
      <c r="A73" s="9"/>
      <c r="B73" s="13"/>
      <c r="C73" s="13"/>
      <c r="D73" s="13"/>
      <c r="E73" s="9"/>
      <c r="F73" s="9"/>
      <c r="G73" s="9" t="s">
        <v>59</v>
      </c>
      <c r="H73" s="9"/>
      <c r="I73" s="9" t="s">
        <v>50</v>
      </c>
      <c r="J73" s="9"/>
      <c r="K73" s="9" t="s">
        <v>57</v>
      </c>
      <c r="L73" s="23"/>
      <c r="M73" s="28"/>
      <c r="N73" s="33"/>
      <c r="O73" s="34"/>
      <c r="P73" s="23"/>
      <c r="Q73" s="28"/>
      <c r="R73" s="33"/>
      <c r="S73" s="34"/>
      <c r="T73" s="41"/>
      <c r="U73" s="41"/>
      <c r="V73" s="41"/>
      <c r="W73" s="41"/>
    </row>
    <row r="74" spans="1:23" ht="30" customHeight="1">
      <c r="A74" s="9">
        <v>31</v>
      </c>
      <c r="B74" s="13"/>
      <c r="C74" s="13"/>
      <c r="D74" s="13"/>
      <c r="E74" s="9"/>
      <c r="F74" s="9"/>
      <c r="G74" s="9" t="s">
        <v>59</v>
      </c>
      <c r="H74" s="9"/>
      <c r="I74" s="9" t="s">
        <v>50</v>
      </c>
      <c r="J74" s="9"/>
      <c r="K74" s="9" t="s">
        <v>57</v>
      </c>
      <c r="L74" s="24"/>
      <c r="M74" s="27"/>
      <c r="N74" s="32">
        <f>L74*M74</f>
        <v>0</v>
      </c>
      <c r="O74" s="22">
        <f>ROUNDDOWN(N74,0)</f>
        <v>0</v>
      </c>
      <c r="P74" s="24"/>
      <c r="Q74" s="27"/>
      <c r="R74" s="32">
        <f>P74*Q74</f>
        <v>0</v>
      </c>
      <c r="S74" s="22">
        <f>ROUNDDOWN(R74,0)</f>
        <v>0</v>
      </c>
      <c r="T74" s="41">
        <f>O74-S74</f>
        <v>0</v>
      </c>
      <c r="U74" s="41"/>
      <c r="V74" s="41"/>
      <c r="W74" s="41"/>
    </row>
    <row r="75" spans="1:23" ht="30" customHeight="1">
      <c r="A75" s="9"/>
      <c r="B75" s="13"/>
      <c r="C75" s="13"/>
      <c r="D75" s="13"/>
      <c r="E75" s="9"/>
      <c r="F75" s="9"/>
      <c r="G75" s="9" t="s">
        <v>59</v>
      </c>
      <c r="H75" s="9"/>
      <c r="I75" s="9" t="s">
        <v>50</v>
      </c>
      <c r="J75" s="9"/>
      <c r="K75" s="9" t="s">
        <v>57</v>
      </c>
      <c r="L75" s="23"/>
      <c r="M75" s="28"/>
      <c r="N75" s="33"/>
      <c r="O75" s="34"/>
      <c r="P75" s="23"/>
      <c r="Q75" s="28"/>
      <c r="R75" s="33"/>
      <c r="S75" s="34"/>
      <c r="T75" s="41"/>
      <c r="U75" s="41"/>
      <c r="V75" s="41"/>
      <c r="W75" s="41"/>
    </row>
    <row r="76" spans="1:23" ht="30" customHeight="1">
      <c r="A76" s="9">
        <v>32</v>
      </c>
      <c r="B76" s="13"/>
      <c r="C76" s="13"/>
      <c r="D76" s="13"/>
      <c r="E76" s="9"/>
      <c r="F76" s="9"/>
      <c r="G76" s="9" t="s">
        <v>59</v>
      </c>
      <c r="H76" s="9"/>
      <c r="I76" s="9" t="s">
        <v>50</v>
      </c>
      <c r="J76" s="9"/>
      <c r="K76" s="9" t="s">
        <v>57</v>
      </c>
      <c r="L76" s="24"/>
      <c r="M76" s="27"/>
      <c r="N76" s="32">
        <f>L76*M76</f>
        <v>0</v>
      </c>
      <c r="O76" s="22">
        <f>ROUNDDOWN(N76,0)</f>
        <v>0</v>
      </c>
      <c r="P76" s="24"/>
      <c r="Q76" s="27"/>
      <c r="R76" s="32">
        <f>P76*Q76</f>
        <v>0</v>
      </c>
      <c r="S76" s="22">
        <f>ROUNDDOWN(R76,0)</f>
        <v>0</v>
      </c>
      <c r="T76" s="41">
        <f>O76-S76</f>
        <v>0</v>
      </c>
      <c r="U76" s="41"/>
      <c r="V76" s="41"/>
      <c r="W76" s="41"/>
    </row>
    <row r="77" spans="1:23" ht="30" customHeight="1">
      <c r="A77" s="9"/>
      <c r="B77" s="13"/>
      <c r="C77" s="13"/>
      <c r="D77" s="13"/>
      <c r="E77" s="9"/>
      <c r="F77" s="9"/>
      <c r="G77" s="9" t="s">
        <v>59</v>
      </c>
      <c r="H77" s="9"/>
      <c r="I77" s="9" t="s">
        <v>50</v>
      </c>
      <c r="J77" s="9"/>
      <c r="K77" s="9" t="s">
        <v>57</v>
      </c>
      <c r="L77" s="23"/>
      <c r="M77" s="28"/>
      <c r="N77" s="33"/>
      <c r="O77" s="34"/>
      <c r="P77" s="23"/>
      <c r="Q77" s="28"/>
      <c r="R77" s="33"/>
      <c r="S77" s="34"/>
      <c r="T77" s="41"/>
      <c r="U77" s="41"/>
      <c r="V77" s="41"/>
      <c r="W77" s="41"/>
    </row>
    <row r="78" spans="1:23" ht="30" customHeight="1">
      <c r="A78" s="9">
        <v>33</v>
      </c>
      <c r="B78" s="13"/>
      <c r="C78" s="13"/>
      <c r="D78" s="13"/>
      <c r="E78" s="9"/>
      <c r="F78" s="9"/>
      <c r="G78" s="9" t="s">
        <v>59</v>
      </c>
      <c r="H78" s="9"/>
      <c r="I78" s="9" t="s">
        <v>50</v>
      </c>
      <c r="J78" s="9"/>
      <c r="K78" s="9" t="s">
        <v>57</v>
      </c>
      <c r="L78" s="24"/>
      <c r="M78" s="27"/>
      <c r="N78" s="32">
        <f>L78*M78</f>
        <v>0</v>
      </c>
      <c r="O78" s="22">
        <f>ROUNDDOWN(N78,0)</f>
        <v>0</v>
      </c>
      <c r="P78" s="24"/>
      <c r="Q78" s="27"/>
      <c r="R78" s="32">
        <f>P78*Q78</f>
        <v>0</v>
      </c>
      <c r="S78" s="22">
        <f>ROUNDDOWN(R78,0)</f>
        <v>0</v>
      </c>
      <c r="T78" s="41">
        <f>O78-S78</f>
        <v>0</v>
      </c>
      <c r="U78" s="41"/>
      <c r="V78" s="41"/>
      <c r="W78" s="41"/>
    </row>
    <row r="79" spans="1:23" ht="30" customHeight="1">
      <c r="A79" s="9"/>
      <c r="B79" s="13"/>
      <c r="C79" s="13"/>
      <c r="D79" s="13"/>
      <c r="E79" s="9"/>
      <c r="F79" s="9"/>
      <c r="G79" s="9" t="s">
        <v>59</v>
      </c>
      <c r="H79" s="9"/>
      <c r="I79" s="9" t="s">
        <v>50</v>
      </c>
      <c r="J79" s="9"/>
      <c r="K79" s="9" t="s">
        <v>57</v>
      </c>
      <c r="L79" s="23"/>
      <c r="M79" s="28"/>
      <c r="N79" s="33"/>
      <c r="O79" s="34"/>
      <c r="P79" s="23"/>
      <c r="Q79" s="28"/>
      <c r="R79" s="33"/>
      <c r="S79" s="34"/>
      <c r="T79" s="41"/>
      <c r="U79" s="41"/>
      <c r="V79" s="41"/>
      <c r="W79" s="41"/>
    </row>
    <row r="80" spans="1:23" ht="30" customHeight="1">
      <c r="A80" s="9">
        <v>34</v>
      </c>
      <c r="B80" s="13"/>
      <c r="C80" s="13"/>
      <c r="D80" s="13"/>
      <c r="E80" s="9"/>
      <c r="F80" s="9"/>
      <c r="G80" s="9" t="s">
        <v>59</v>
      </c>
      <c r="H80" s="9"/>
      <c r="I80" s="9" t="s">
        <v>50</v>
      </c>
      <c r="J80" s="9"/>
      <c r="K80" s="9" t="s">
        <v>57</v>
      </c>
      <c r="L80" s="24"/>
      <c r="M80" s="27"/>
      <c r="N80" s="32">
        <f>L80*M80</f>
        <v>0</v>
      </c>
      <c r="O80" s="22">
        <f>ROUNDDOWN(N80,0)</f>
        <v>0</v>
      </c>
      <c r="P80" s="24"/>
      <c r="Q80" s="27"/>
      <c r="R80" s="32">
        <f>P80*Q80</f>
        <v>0</v>
      </c>
      <c r="S80" s="22">
        <f>ROUNDDOWN(R80,0)</f>
        <v>0</v>
      </c>
      <c r="T80" s="41">
        <f>O80-S80</f>
        <v>0</v>
      </c>
      <c r="U80" s="41"/>
      <c r="V80" s="41"/>
      <c r="W80" s="41"/>
    </row>
    <row r="81" spans="1:23" ht="30" customHeight="1">
      <c r="A81" s="9"/>
      <c r="B81" s="13"/>
      <c r="C81" s="13"/>
      <c r="D81" s="13"/>
      <c r="E81" s="9"/>
      <c r="F81" s="9"/>
      <c r="G81" s="9" t="s">
        <v>59</v>
      </c>
      <c r="H81" s="9"/>
      <c r="I81" s="9" t="s">
        <v>50</v>
      </c>
      <c r="J81" s="9"/>
      <c r="K81" s="9" t="s">
        <v>57</v>
      </c>
      <c r="L81" s="23"/>
      <c r="M81" s="28"/>
      <c r="N81" s="33"/>
      <c r="O81" s="34"/>
      <c r="P81" s="23"/>
      <c r="Q81" s="28"/>
      <c r="R81" s="33"/>
      <c r="S81" s="34"/>
      <c r="T81" s="41"/>
      <c r="U81" s="41"/>
      <c r="V81" s="41"/>
      <c r="W81" s="41"/>
    </row>
    <row r="82" spans="1:23" ht="30" customHeight="1">
      <c r="A82" s="9">
        <v>35</v>
      </c>
      <c r="B82" s="13"/>
      <c r="C82" s="13"/>
      <c r="D82" s="13"/>
      <c r="E82" s="9"/>
      <c r="F82" s="9"/>
      <c r="G82" s="9" t="s">
        <v>59</v>
      </c>
      <c r="H82" s="9"/>
      <c r="I82" s="9" t="s">
        <v>50</v>
      </c>
      <c r="J82" s="9"/>
      <c r="K82" s="9" t="s">
        <v>57</v>
      </c>
      <c r="L82" s="24"/>
      <c r="M82" s="27"/>
      <c r="N82" s="32">
        <f>L82*M82</f>
        <v>0</v>
      </c>
      <c r="O82" s="22">
        <f>ROUNDDOWN(N82,0)</f>
        <v>0</v>
      </c>
      <c r="P82" s="24"/>
      <c r="Q82" s="27"/>
      <c r="R82" s="32">
        <f>P82*Q82</f>
        <v>0</v>
      </c>
      <c r="S82" s="22">
        <f>ROUNDDOWN(R82,0)</f>
        <v>0</v>
      </c>
      <c r="T82" s="41">
        <f>O82-S82</f>
        <v>0</v>
      </c>
      <c r="U82" s="41"/>
      <c r="V82" s="41"/>
      <c r="W82" s="41"/>
    </row>
    <row r="83" spans="1:23" ht="30" customHeight="1">
      <c r="A83" s="9"/>
      <c r="B83" s="13"/>
      <c r="C83" s="13"/>
      <c r="D83" s="13"/>
      <c r="E83" s="9"/>
      <c r="F83" s="9"/>
      <c r="G83" s="9" t="s">
        <v>59</v>
      </c>
      <c r="H83" s="9"/>
      <c r="I83" s="9" t="s">
        <v>50</v>
      </c>
      <c r="J83" s="9"/>
      <c r="K83" s="9" t="s">
        <v>57</v>
      </c>
      <c r="L83" s="23"/>
      <c r="M83" s="28"/>
      <c r="N83" s="33"/>
      <c r="O83" s="34"/>
      <c r="P83" s="23"/>
      <c r="Q83" s="28"/>
      <c r="R83" s="33"/>
      <c r="S83" s="34"/>
      <c r="T83" s="41"/>
      <c r="U83" s="41"/>
      <c r="V83" s="41"/>
      <c r="W83" s="41"/>
    </row>
    <row r="84" spans="1:23" ht="30" customHeight="1">
      <c r="A84" s="9">
        <v>36</v>
      </c>
      <c r="B84" s="13"/>
      <c r="C84" s="13"/>
      <c r="D84" s="13"/>
      <c r="E84" s="9"/>
      <c r="F84" s="9"/>
      <c r="G84" s="9" t="s">
        <v>59</v>
      </c>
      <c r="H84" s="9"/>
      <c r="I84" s="9" t="s">
        <v>50</v>
      </c>
      <c r="J84" s="9"/>
      <c r="K84" s="9" t="s">
        <v>57</v>
      </c>
      <c r="L84" s="24"/>
      <c r="M84" s="27"/>
      <c r="N84" s="32">
        <f>L84*M84</f>
        <v>0</v>
      </c>
      <c r="O84" s="22">
        <f>ROUNDDOWN(N84,0)</f>
        <v>0</v>
      </c>
      <c r="P84" s="24"/>
      <c r="Q84" s="27"/>
      <c r="R84" s="32">
        <f>P84*Q84</f>
        <v>0</v>
      </c>
      <c r="S84" s="22">
        <f>ROUNDDOWN(R84,0)</f>
        <v>0</v>
      </c>
      <c r="T84" s="41">
        <f>O84-S84</f>
        <v>0</v>
      </c>
      <c r="U84" s="41"/>
      <c r="V84" s="41"/>
      <c r="W84" s="41"/>
    </row>
    <row r="85" spans="1:23" ht="30" customHeight="1">
      <c r="A85" s="9"/>
      <c r="B85" s="13"/>
      <c r="C85" s="13"/>
      <c r="D85" s="13"/>
      <c r="E85" s="9"/>
      <c r="F85" s="9"/>
      <c r="G85" s="9" t="s">
        <v>59</v>
      </c>
      <c r="H85" s="9"/>
      <c r="I85" s="9" t="s">
        <v>50</v>
      </c>
      <c r="J85" s="9"/>
      <c r="K85" s="9" t="s">
        <v>57</v>
      </c>
      <c r="L85" s="23"/>
      <c r="M85" s="28"/>
      <c r="N85" s="33"/>
      <c r="O85" s="34"/>
      <c r="P85" s="23"/>
      <c r="Q85" s="28"/>
      <c r="R85" s="33"/>
      <c r="S85" s="34"/>
      <c r="T85" s="41"/>
      <c r="U85" s="41"/>
      <c r="V85" s="41"/>
      <c r="W85" s="41"/>
    </row>
    <row r="86" spans="1:23" ht="30" customHeight="1">
      <c r="A86" s="9">
        <v>37</v>
      </c>
      <c r="B86" s="13"/>
      <c r="C86" s="13"/>
      <c r="D86" s="13"/>
      <c r="E86" s="9"/>
      <c r="F86" s="9"/>
      <c r="G86" s="9" t="s">
        <v>59</v>
      </c>
      <c r="H86" s="9"/>
      <c r="I86" s="9" t="s">
        <v>50</v>
      </c>
      <c r="J86" s="9"/>
      <c r="K86" s="9" t="s">
        <v>57</v>
      </c>
      <c r="L86" s="24"/>
      <c r="M86" s="27"/>
      <c r="N86" s="32">
        <f>L86*M86</f>
        <v>0</v>
      </c>
      <c r="O86" s="22">
        <f>ROUNDDOWN(N86,0)</f>
        <v>0</v>
      </c>
      <c r="P86" s="24"/>
      <c r="Q86" s="27"/>
      <c r="R86" s="32">
        <f>P86*Q86</f>
        <v>0</v>
      </c>
      <c r="S86" s="22">
        <f>ROUNDDOWN(R86,0)</f>
        <v>0</v>
      </c>
      <c r="T86" s="41">
        <f>O86-S86</f>
        <v>0</v>
      </c>
      <c r="U86" s="41"/>
      <c r="V86" s="41"/>
      <c r="W86" s="41"/>
    </row>
    <row r="87" spans="1:23" ht="30" customHeight="1">
      <c r="A87" s="9"/>
      <c r="B87" s="13"/>
      <c r="C87" s="13"/>
      <c r="D87" s="13"/>
      <c r="E87" s="9"/>
      <c r="F87" s="9"/>
      <c r="G87" s="9" t="s">
        <v>59</v>
      </c>
      <c r="H87" s="9"/>
      <c r="I87" s="9" t="s">
        <v>50</v>
      </c>
      <c r="J87" s="9"/>
      <c r="K87" s="9" t="s">
        <v>57</v>
      </c>
      <c r="L87" s="23"/>
      <c r="M87" s="28"/>
      <c r="N87" s="33"/>
      <c r="O87" s="34"/>
      <c r="P87" s="23"/>
      <c r="Q87" s="28"/>
      <c r="R87" s="33"/>
      <c r="S87" s="34"/>
      <c r="T87" s="41"/>
      <c r="U87" s="41"/>
      <c r="V87" s="41"/>
      <c r="W87" s="41"/>
    </row>
    <row r="88" spans="1:23" ht="30" customHeight="1">
      <c r="A88" s="9">
        <v>38</v>
      </c>
      <c r="B88" s="13"/>
      <c r="C88" s="13"/>
      <c r="D88" s="13"/>
      <c r="E88" s="9"/>
      <c r="F88" s="9"/>
      <c r="G88" s="9" t="s">
        <v>59</v>
      </c>
      <c r="H88" s="9"/>
      <c r="I88" s="9" t="s">
        <v>50</v>
      </c>
      <c r="J88" s="9"/>
      <c r="K88" s="9" t="s">
        <v>57</v>
      </c>
      <c r="L88" s="24"/>
      <c r="M88" s="27"/>
      <c r="N88" s="32">
        <f>L88*M88</f>
        <v>0</v>
      </c>
      <c r="O88" s="22">
        <f>ROUNDDOWN(N88,0)</f>
        <v>0</v>
      </c>
      <c r="P88" s="24"/>
      <c r="Q88" s="27"/>
      <c r="R88" s="32">
        <f>P88*Q88</f>
        <v>0</v>
      </c>
      <c r="S88" s="22">
        <f>ROUNDDOWN(R88,0)</f>
        <v>0</v>
      </c>
      <c r="T88" s="41">
        <f>O88-S88</f>
        <v>0</v>
      </c>
      <c r="U88" s="41"/>
      <c r="V88" s="41"/>
      <c r="W88" s="41"/>
    </row>
    <row r="89" spans="1:23" ht="30" customHeight="1">
      <c r="A89" s="9"/>
      <c r="B89" s="13"/>
      <c r="C89" s="13"/>
      <c r="D89" s="13"/>
      <c r="E89" s="9"/>
      <c r="F89" s="9"/>
      <c r="G89" s="9" t="s">
        <v>59</v>
      </c>
      <c r="H89" s="9"/>
      <c r="I89" s="9" t="s">
        <v>50</v>
      </c>
      <c r="J89" s="9"/>
      <c r="K89" s="9" t="s">
        <v>57</v>
      </c>
      <c r="L89" s="23"/>
      <c r="M89" s="28"/>
      <c r="N89" s="33"/>
      <c r="O89" s="34"/>
      <c r="P89" s="23"/>
      <c r="Q89" s="28"/>
      <c r="R89" s="33"/>
      <c r="S89" s="34"/>
      <c r="T89" s="41"/>
      <c r="U89" s="41"/>
      <c r="V89" s="41"/>
      <c r="W89" s="41"/>
    </row>
    <row r="90" spans="1:23" ht="30" customHeight="1">
      <c r="A90" s="9">
        <v>39</v>
      </c>
      <c r="B90" s="13"/>
      <c r="C90" s="13"/>
      <c r="D90" s="13"/>
      <c r="E90" s="9"/>
      <c r="F90" s="9"/>
      <c r="G90" s="9" t="s">
        <v>59</v>
      </c>
      <c r="H90" s="9"/>
      <c r="I90" s="9" t="s">
        <v>50</v>
      </c>
      <c r="J90" s="9"/>
      <c r="K90" s="9" t="s">
        <v>57</v>
      </c>
      <c r="L90" s="24"/>
      <c r="M90" s="27"/>
      <c r="N90" s="32">
        <f>L90*M90</f>
        <v>0</v>
      </c>
      <c r="O90" s="22">
        <f>ROUNDDOWN(N90,0)</f>
        <v>0</v>
      </c>
      <c r="P90" s="24"/>
      <c r="Q90" s="27"/>
      <c r="R90" s="32">
        <f>P90*Q90</f>
        <v>0</v>
      </c>
      <c r="S90" s="22">
        <f>ROUNDDOWN(R90,0)</f>
        <v>0</v>
      </c>
      <c r="T90" s="41">
        <f>O90-S90</f>
        <v>0</v>
      </c>
      <c r="U90" s="41"/>
      <c r="V90" s="41"/>
      <c r="W90" s="41"/>
    </row>
    <row r="91" spans="1:23" ht="30" customHeight="1">
      <c r="A91" s="9"/>
      <c r="B91" s="13"/>
      <c r="C91" s="13"/>
      <c r="D91" s="13"/>
      <c r="E91" s="9"/>
      <c r="F91" s="9"/>
      <c r="G91" s="9" t="s">
        <v>59</v>
      </c>
      <c r="H91" s="9"/>
      <c r="I91" s="9" t="s">
        <v>50</v>
      </c>
      <c r="J91" s="9"/>
      <c r="K91" s="9" t="s">
        <v>57</v>
      </c>
      <c r="L91" s="23"/>
      <c r="M91" s="28"/>
      <c r="N91" s="33"/>
      <c r="O91" s="34"/>
      <c r="P91" s="23"/>
      <c r="Q91" s="28"/>
      <c r="R91" s="33"/>
      <c r="S91" s="34"/>
      <c r="T91" s="41"/>
      <c r="U91" s="41"/>
      <c r="V91" s="41"/>
      <c r="W91" s="41"/>
    </row>
    <row r="92" spans="1:23" ht="30" customHeight="1">
      <c r="A92" s="9">
        <v>40</v>
      </c>
      <c r="B92" s="13"/>
      <c r="C92" s="13"/>
      <c r="D92" s="13"/>
      <c r="E92" s="9"/>
      <c r="F92" s="9"/>
      <c r="G92" s="9" t="s">
        <v>59</v>
      </c>
      <c r="H92" s="9"/>
      <c r="I92" s="9" t="s">
        <v>50</v>
      </c>
      <c r="J92" s="9"/>
      <c r="K92" s="9" t="s">
        <v>57</v>
      </c>
      <c r="L92" s="24"/>
      <c r="M92" s="27"/>
      <c r="N92" s="32">
        <f>L92*M92</f>
        <v>0</v>
      </c>
      <c r="O92" s="22">
        <f>ROUNDDOWN(N92,0)</f>
        <v>0</v>
      </c>
      <c r="P92" s="24"/>
      <c r="Q92" s="27"/>
      <c r="R92" s="32">
        <f>P92*Q92</f>
        <v>0</v>
      </c>
      <c r="S92" s="22">
        <f>ROUNDDOWN(R92,0)</f>
        <v>0</v>
      </c>
      <c r="T92" s="41">
        <f>O92-S92</f>
        <v>0</v>
      </c>
      <c r="U92" s="41"/>
      <c r="V92" s="41"/>
      <c r="W92" s="41"/>
    </row>
    <row r="93" spans="1:23" ht="30" customHeight="1">
      <c r="A93" s="9"/>
      <c r="B93" s="13"/>
      <c r="C93" s="13"/>
      <c r="D93" s="13"/>
      <c r="E93" s="9"/>
      <c r="F93" s="9"/>
      <c r="G93" s="9" t="s">
        <v>59</v>
      </c>
      <c r="H93" s="9"/>
      <c r="I93" s="9" t="s">
        <v>50</v>
      </c>
      <c r="J93" s="9"/>
      <c r="K93" s="9" t="s">
        <v>57</v>
      </c>
      <c r="L93" s="23"/>
      <c r="M93" s="28"/>
      <c r="N93" s="33"/>
      <c r="O93" s="34"/>
      <c r="P93" s="23"/>
      <c r="Q93" s="28"/>
      <c r="R93" s="33"/>
      <c r="S93" s="34"/>
      <c r="T93" s="41"/>
      <c r="U93" s="41"/>
      <c r="V93" s="41"/>
      <c r="W93" s="41"/>
    </row>
    <row r="94" spans="1:23" ht="30" customHeight="1">
      <c r="A94" s="9">
        <v>41</v>
      </c>
      <c r="B94" s="13"/>
      <c r="C94" s="13"/>
      <c r="D94" s="13"/>
      <c r="E94" s="9"/>
      <c r="F94" s="9"/>
      <c r="G94" s="9" t="s">
        <v>59</v>
      </c>
      <c r="H94" s="9"/>
      <c r="I94" s="9" t="s">
        <v>50</v>
      </c>
      <c r="J94" s="9"/>
      <c r="K94" s="9" t="s">
        <v>57</v>
      </c>
      <c r="L94" s="24"/>
      <c r="M94" s="27"/>
      <c r="N94" s="32">
        <f>L94*M94</f>
        <v>0</v>
      </c>
      <c r="O94" s="22">
        <f>ROUNDDOWN(N94,0)</f>
        <v>0</v>
      </c>
      <c r="P94" s="24"/>
      <c r="Q94" s="27"/>
      <c r="R94" s="32">
        <f>P94*Q94</f>
        <v>0</v>
      </c>
      <c r="S94" s="22">
        <f>ROUNDDOWN(R94,0)</f>
        <v>0</v>
      </c>
      <c r="T94" s="41">
        <f>O94-S94</f>
        <v>0</v>
      </c>
      <c r="U94" s="41"/>
      <c r="V94" s="41"/>
      <c r="W94" s="41"/>
    </row>
    <row r="95" spans="1:23" ht="30" customHeight="1">
      <c r="A95" s="9"/>
      <c r="B95" s="13"/>
      <c r="C95" s="13"/>
      <c r="D95" s="13"/>
      <c r="E95" s="9"/>
      <c r="F95" s="9"/>
      <c r="G95" s="9" t="s">
        <v>59</v>
      </c>
      <c r="H95" s="9"/>
      <c r="I95" s="9" t="s">
        <v>50</v>
      </c>
      <c r="J95" s="9"/>
      <c r="K95" s="9" t="s">
        <v>57</v>
      </c>
      <c r="L95" s="23"/>
      <c r="M95" s="28"/>
      <c r="N95" s="33"/>
      <c r="O95" s="34"/>
      <c r="P95" s="23"/>
      <c r="Q95" s="28"/>
      <c r="R95" s="33"/>
      <c r="S95" s="34"/>
      <c r="T95" s="41"/>
      <c r="U95" s="41"/>
      <c r="V95" s="41"/>
      <c r="W95" s="41"/>
    </row>
    <row r="96" spans="1:23" ht="30" customHeight="1">
      <c r="A96" s="9">
        <v>42</v>
      </c>
      <c r="B96" s="13"/>
      <c r="C96" s="13"/>
      <c r="D96" s="13"/>
      <c r="E96" s="9"/>
      <c r="F96" s="9"/>
      <c r="G96" s="9" t="s">
        <v>59</v>
      </c>
      <c r="H96" s="9"/>
      <c r="I96" s="9" t="s">
        <v>50</v>
      </c>
      <c r="J96" s="9"/>
      <c r="K96" s="9" t="s">
        <v>57</v>
      </c>
      <c r="L96" s="24"/>
      <c r="M96" s="27"/>
      <c r="N96" s="32">
        <f>L96*M96</f>
        <v>0</v>
      </c>
      <c r="O96" s="22">
        <f>ROUNDDOWN(N96,0)</f>
        <v>0</v>
      </c>
      <c r="P96" s="24"/>
      <c r="Q96" s="27"/>
      <c r="R96" s="32">
        <f>P96*Q96</f>
        <v>0</v>
      </c>
      <c r="S96" s="22">
        <f>ROUNDDOWN(R96,0)</f>
        <v>0</v>
      </c>
      <c r="T96" s="41">
        <f>O96-S96</f>
        <v>0</v>
      </c>
      <c r="U96" s="41"/>
      <c r="V96" s="41"/>
      <c r="W96" s="41"/>
    </row>
    <row r="97" spans="1:23" ht="30" customHeight="1">
      <c r="A97" s="9"/>
      <c r="B97" s="13"/>
      <c r="C97" s="13"/>
      <c r="D97" s="13"/>
      <c r="E97" s="9"/>
      <c r="F97" s="9"/>
      <c r="G97" s="9" t="s">
        <v>59</v>
      </c>
      <c r="H97" s="9"/>
      <c r="I97" s="9" t="s">
        <v>50</v>
      </c>
      <c r="J97" s="9"/>
      <c r="K97" s="9" t="s">
        <v>57</v>
      </c>
      <c r="L97" s="23"/>
      <c r="M97" s="28"/>
      <c r="N97" s="33"/>
      <c r="O97" s="34"/>
      <c r="P97" s="23"/>
      <c r="Q97" s="28"/>
      <c r="R97" s="33"/>
      <c r="S97" s="34"/>
      <c r="T97" s="41"/>
      <c r="U97" s="41"/>
      <c r="V97" s="41"/>
      <c r="W97" s="41"/>
    </row>
    <row r="98" spans="1:23" ht="30" customHeight="1">
      <c r="A98" s="9">
        <v>43</v>
      </c>
      <c r="B98" s="13"/>
      <c r="C98" s="13"/>
      <c r="D98" s="13"/>
      <c r="E98" s="9"/>
      <c r="F98" s="9"/>
      <c r="G98" s="9" t="s">
        <v>59</v>
      </c>
      <c r="H98" s="9"/>
      <c r="I98" s="9" t="s">
        <v>50</v>
      </c>
      <c r="J98" s="9"/>
      <c r="K98" s="9" t="s">
        <v>57</v>
      </c>
      <c r="L98" s="24"/>
      <c r="M98" s="27"/>
      <c r="N98" s="32">
        <f>L98*M98</f>
        <v>0</v>
      </c>
      <c r="O98" s="22">
        <f>ROUNDDOWN(N98,0)</f>
        <v>0</v>
      </c>
      <c r="P98" s="24"/>
      <c r="Q98" s="27"/>
      <c r="R98" s="32">
        <f>P98*Q98</f>
        <v>0</v>
      </c>
      <c r="S98" s="22">
        <f>ROUNDDOWN(R98,0)</f>
        <v>0</v>
      </c>
      <c r="T98" s="41">
        <f>O98-S98</f>
        <v>0</v>
      </c>
      <c r="U98" s="41"/>
      <c r="V98" s="41"/>
      <c r="W98" s="41"/>
    </row>
    <row r="99" spans="1:23" ht="30" customHeight="1">
      <c r="A99" s="9"/>
      <c r="B99" s="13"/>
      <c r="C99" s="13"/>
      <c r="D99" s="13"/>
      <c r="E99" s="9"/>
      <c r="F99" s="9"/>
      <c r="G99" s="9" t="s">
        <v>59</v>
      </c>
      <c r="H99" s="9"/>
      <c r="I99" s="9" t="s">
        <v>50</v>
      </c>
      <c r="J99" s="9"/>
      <c r="K99" s="9" t="s">
        <v>57</v>
      </c>
      <c r="L99" s="23"/>
      <c r="M99" s="28"/>
      <c r="N99" s="33"/>
      <c r="O99" s="34"/>
      <c r="P99" s="23"/>
      <c r="Q99" s="28"/>
      <c r="R99" s="33"/>
      <c r="S99" s="34"/>
      <c r="T99" s="41"/>
      <c r="U99" s="41"/>
      <c r="V99" s="41"/>
      <c r="W99" s="41"/>
    </row>
    <row r="100" spans="1:23" ht="30" customHeight="1">
      <c r="A100" s="9">
        <v>44</v>
      </c>
      <c r="B100" s="13"/>
      <c r="C100" s="13"/>
      <c r="D100" s="13"/>
      <c r="E100" s="9"/>
      <c r="F100" s="9"/>
      <c r="G100" s="9" t="s">
        <v>59</v>
      </c>
      <c r="H100" s="9"/>
      <c r="I100" s="9" t="s">
        <v>50</v>
      </c>
      <c r="J100" s="9"/>
      <c r="K100" s="9" t="s">
        <v>57</v>
      </c>
      <c r="L100" s="24"/>
      <c r="M100" s="27"/>
      <c r="N100" s="32">
        <f>L100*M100</f>
        <v>0</v>
      </c>
      <c r="O100" s="22">
        <f>ROUNDDOWN(N100,0)</f>
        <v>0</v>
      </c>
      <c r="P100" s="24"/>
      <c r="Q100" s="27"/>
      <c r="R100" s="32">
        <f>P100*Q100</f>
        <v>0</v>
      </c>
      <c r="S100" s="22">
        <f>ROUNDDOWN(R100,0)</f>
        <v>0</v>
      </c>
      <c r="T100" s="41">
        <f>O100-S100</f>
        <v>0</v>
      </c>
      <c r="U100" s="41"/>
      <c r="V100" s="41"/>
      <c r="W100" s="41"/>
    </row>
    <row r="101" spans="1:23" ht="30" customHeight="1">
      <c r="A101" s="9"/>
      <c r="B101" s="13"/>
      <c r="C101" s="13"/>
      <c r="D101" s="13"/>
      <c r="E101" s="9"/>
      <c r="F101" s="9"/>
      <c r="G101" s="9" t="s">
        <v>59</v>
      </c>
      <c r="H101" s="9"/>
      <c r="I101" s="9" t="s">
        <v>50</v>
      </c>
      <c r="J101" s="9"/>
      <c r="K101" s="9" t="s">
        <v>57</v>
      </c>
      <c r="L101" s="23"/>
      <c r="M101" s="28"/>
      <c r="N101" s="33"/>
      <c r="O101" s="34"/>
      <c r="P101" s="23"/>
      <c r="Q101" s="28"/>
      <c r="R101" s="33"/>
      <c r="S101" s="34"/>
      <c r="T101" s="41"/>
      <c r="U101" s="41"/>
      <c r="V101" s="41"/>
      <c r="W101" s="41"/>
    </row>
    <row r="102" spans="1:23" ht="30" customHeight="1">
      <c r="A102" s="9">
        <v>45</v>
      </c>
      <c r="B102" s="13"/>
      <c r="C102" s="13"/>
      <c r="D102" s="13"/>
      <c r="E102" s="9"/>
      <c r="F102" s="9"/>
      <c r="G102" s="9" t="s">
        <v>59</v>
      </c>
      <c r="H102" s="9"/>
      <c r="I102" s="9" t="s">
        <v>50</v>
      </c>
      <c r="J102" s="9"/>
      <c r="K102" s="9" t="s">
        <v>57</v>
      </c>
      <c r="L102" s="24"/>
      <c r="M102" s="27"/>
      <c r="N102" s="32">
        <f>L102*M102</f>
        <v>0</v>
      </c>
      <c r="O102" s="22">
        <f>ROUNDDOWN(N102,0)</f>
        <v>0</v>
      </c>
      <c r="P102" s="24"/>
      <c r="Q102" s="27"/>
      <c r="R102" s="32">
        <f>P102*Q102</f>
        <v>0</v>
      </c>
      <c r="S102" s="22">
        <f>ROUNDDOWN(R102,0)</f>
        <v>0</v>
      </c>
      <c r="T102" s="41">
        <f>O102-S102</f>
        <v>0</v>
      </c>
      <c r="U102" s="41"/>
      <c r="V102" s="41"/>
      <c r="W102" s="41"/>
    </row>
    <row r="103" spans="1:23" ht="30" customHeight="1">
      <c r="A103" s="9"/>
      <c r="B103" s="13"/>
      <c r="C103" s="13"/>
      <c r="D103" s="13"/>
      <c r="E103" s="9"/>
      <c r="F103" s="9"/>
      <c r="G103" s="9" t="s">
        <v>59</v>
      </c>
      <c r="H103" s="9"/>
      <c r="I103" s="9" t="s">
        <v>50</v>
      </c>
      <c r="J103" s="9"/>
      <c r="K103" s="9" t="s">
        <v>57</v>
      </c>
      <c r="L103" s="23"/>
      <c r="M103" s="28"/>
      <c r="N103" s="33"/>
      <c r="O103" s="34"/>
      <c r="P103" s="23"/>
      <c r="Q103" s="28"/>
      <c r="R103" s="33"/>
      <c r="S103" s="34"/>
      <c r="T103" s="41"/>
      <c r="U103" s="41"/>
      <c r="V103" s="41"/>
      <c r="W103" s="41"/>
    </row>
    <row r="104" spans="1:23" ht="30" customHeight="1">
      <c r="A104" s="9">
        <v>46</v>
      </c>
      <c r="B104" s="13"/>
      <c r="C104" s="13"/>
      <c r="D104" s="13"/>
      <c r="E104" s="9"/>
      <c r="F104" s="9"/>
      <c r="G104" s="9" t="s">
        <v>59</v>
      </c>
      <c r="H104" s="9"/>
      <c r="I104" s="9" t="s">
        <v>50</v>
      </c>
      <c r="J104" s="9"/>
      <c r="K104" s="9" t="s">
        <v>57</v>
      </c>
      <c r="L104" s="24"/>
      <c r="M104" s="27"/>
      <c r="N104" s="32">
        <f>L104*M104</f>
        <v>0</v>
      </c>
      <c r="O104" s="22">
        <f>ROUNDDOWN(N104,0)</f>
        <v>0</v>
      </c>
      <c r="P104" s="24"/>
      <c r="Q104" s="27"/>
      <c r="R104" s="32">
        <f>P104*Q104</f>
        <v>0</v>
      </c>
      <c r="S104" s="22">
        <f>ROUNDDOWN(R104,0)</f>
        <v>0</v>
      </c>
      <c r="T104" s="41">
        <f>O104-S104</f>
        <v>0</v>
      </c>
      <c r="U104" s="41"/>
      <c r="V104" s="41"/>
      <c r="W104" s="41"/>
    </row>
    <row r="105" spans="1:23" ht="30" customHeight="1">
      <c r="A105" s="9"/>
      <c r="B105" s="13"/>
      <c r="C105" s="13"/>
      <c r="D105" s="13"/>
      <c r="E105" s="9"/>
      <c r="F105" s="9"/>
      <c r="G105" s="9" t="s">
        <v>59</v>
      </c>
      <c r="H105" s="9"/>
      <c r="I105" s="9" t="s">
        <v>50</v>
      </c>
      <c r="J105" s="9"/>
      <c r="K105" s="9" t="s">
        <v>57</v>
      </c>
      <c r="L105" s="23"/>
      <c r="M105" s="28"/>
      <c r="N105" s="33"/>
      <c r="O105" s="34"/>
      <c r="P105" s="23"/>
      <c r="Q105" s="28"/>
      <c r="R105" s="33"/>
      <c r="S105" s="34"/>
      <c r="T105" s="41"/>
      <c r="U105" s="41"/>
      <c r="V105" s="41"/>
      <c r="W105" s="41"/>
    </row>
    <row r="106" spans="1:23" ht="30" customHeight="1">
      <c r="A106" s="9">
        <v>47</v>
      </c>
      <c r="B106" s="13"/>
      <c r="C106" s="13"/>
      <c r="D106" s="13"/>
      <c r="E106" s="9"/>
      <c r="F106" s="9"/>
      <c r="G106" s="9" t="s">
        <v>59</v>
      </c>
      <c r="H106" s="9"/>
      <c r="I106" s="9" t="s">
        <v>50</v>
      </c>
      <c r="J106" s="9"/>
      <c r="K106" s="9" t="s">
        <v>57</v>
      </c>
      <c r="L106" s="24"/>
      <c r="M106" s="27"/>
      <c r="N106" s="32">
        <f>L106*M106</f>
        <v>0</v>
      </c>
      <c r="O106" s="22">
        <f>ROUNDDOWN(N106,0)</f>
        <v>0</v>
      </c>
      <c r="P106" s="24"/>
      <c r="Q106" s="27"/>
      <c r="R106" s="32">
        <f>P106*Q106</f>
        <v>0</v>
      </c>
      <c r="S106" s="22">
        <f>ROUNDDOWN(R106,0)</f>
        <v>0</v>
      </c>
      <c r="T106" s="41">
        <f>O106-S106</f>
        <v>0</v>
      </c>
      <c r="U106" s="41"/>
      <c r="V106" s="41"/>
      <c r="W106" s="41"/>
    </row>
    <row r="107" spans="1:23" ht="30" customHeight="1">
      <c r="A107" s="9"/>
      <c r="B107" s="13"/>
      <c r="C107" s="13"/>
      <c r="D107" s="13"/>
      <c r="E107" s="9"/>
      <c r="F107" s="9"/>
      <c r="G107" s="9" t="s">
        <v>59</v>
      </c>
      <c r="H107" s="9"/>
      <c r="I107" s="9" t="s">
        <v>50</v>
      </c>
      <c r="J107" s="9"/>
      <c r="K107" s="9" t="s">
        <v>57</v>
      </c>
      <c r="L107" s="23"/>
      <c r="M107" s="28"/>
      <c r="N107" s="33"/>
      <c r="O107" s="34"/>
      <c r="P107" s="23"/>
      <c r="Q107" s="28"/>
      <c r="R107" s="33"/>
      <c r="S107" s="34"/>
      <c r="T107" s="41"/>
      <c r="U107" s="41"/>
      <c r="V107" s="41"/>
      <c r="W107" s="41"/>
    </row>
    <row r="108" spans="1:23" ht="30" customHeight="1">
      <c r="A108" s="9">
        <v>48</v>
      </c>
      <c r="B108" s="13"/>
      <c r="C108" s="13"/>
      <c r="D108" s="13"/>
      <c r="E108" s="9"/>
      <c r="F108" s="9"/>
      <c r="G108" s="9" t="s">
        <v>59</v>
      </c>
      <c r="H108" s="9"/>
      <c r="I108" s="9" t="s">
        <v>50</v>
      </c>
      <c r="J108" s="9"/>
      <c r="K108" s="9" t="s">
        <v>57</v>
      </c>
      <c r="L108" s="24"/>
      <c r="M108" s="27"/>
      <c r="N108" s="32">
        <f>L108*M108</f>
        <v>0</v>
      </c>
      <c r="O108" s="22">
        <f>ROUNDDOWN(N108,0)</f>
        <v>0</v>
      </c>
      <c r="P108" s="24"/>
      <c r="Q108" s="27"/>
      <c r="R108" s="32">
        <f>P108*Q108</f>
        <v>0</v>
      </c>
      <c r="S108" s="22">
        <f>ROUNDDOWN(R108,0)</f>
        <v>0</v>
      </c>
      <c r="T108" s="41">
        <f>O108-S108</f>
        <v>0</v>
      </c>
      <c r="U108" s="41"/>
      <c r="V108" s="41"/>
      <c r="W108" s="41"/>
    </row>
    <row r="109" spans="1:23" ht="30" customHeight="1">
      <c r="A109" s="9"/>
      <c r="B109" s="13"/>
      <c r="C109" s="13"/>
      <c r="D109" s="13"/>
      <c r="E109" s="9"/>
      <c r="F109" s="9"/>
      <c r="G109" s="9" t="s">
        <v>59</v>
      </c>
      <c r="H109" s="9"/>
      <c r="I109" s="9" t="s">
        <v>50</v>
      </c>
      <c r="J109" s="9"/>
      <c r="K109" s="9" t="s">
        <v>57</v>
      </c>
      <c r="L109" s="23"/>
      <c r="M109" s="28"/>
      <c r="N109" s="33"/>
      <c r="O109" s="34"/>
      <c r="P109" s="23"/>
      <c r="Q109" s="28"/>
      <c r="R109" s="33"/>
      <c r="S109" s="34"/>
      <c r="T109" s="41"/>
      <c r="U109" s="41"/>
      <c r="V109" s="41"/>
      <c r="W109" s="41"/>
    </row>
    <row r="110" spans="1:23" ht="30" customHeight="1">
      <c r="A110" s="9">
        <v>49</v>
      </c>
      <c r="B110" s="13"/>
      <c r="C110" s="13"/>
      <c r="D110" s="13"/>
      <c r="E110" s="9"/>
      <c r="F110" s="9"/>
      <c r="G110" s="9" t="s">
        <v>59</v>
      </c>
      <c r="H110" s="9"/>
      <c r="I110" s="9" t="s">
        <v>50</v>
      </c>
      <c r="J110" s="9"/>
      <c r="K110" s="9" t="s">
        <v>57</v>
      </c>
      <c r="L110" s="24"/>
      <c r="M110" s="27"/>
      <c r="N110" s="32">
        <f>L110*M110</f>
        <v>0</v>
      </c>
      <c r="O110" s="22">
        <f>ROUNDDOWN(N110,0)</f>
        <v>0</v>
      </c>
      <c r="P110" s="24"/>
      <c r="Q110" s="27"/>
      <c r="R110" s="32">
        <f>P110*Q110</f>
        <v>0</v>
      </c>
      <c r="S110" s="22">
        <f>ROUNDDOWN(R110,0)</f>
        <v>0</v>
      </c>
      <c r="T110" s="41">
        <f>O110-S110</f>
        <v>0</v>
      </c>
      <c r="U110" s="41"/>
      <c r="V110" s="41"/>
      <c r="W110" s="41"/>
    </row>
    <row r="111" spans="1:23" ht="30" customHeight="1">
      <c r="A111" s="9"/>
      <c r="B111" s="13"/>
      <c r="C111" s="13"/>
      <c r="D111" s="13"/>
      <c r="E111" s="9"/>
      <c r="F111" s="9"/>
      <c r="G111" s="9" t="s">
        <v>59</v>
      </c>
      <c r="H111" s="9"/>
      <c r="I111" s="9" t="s">
        <v>50</v>
      </c>
      <c r="J111" s="9"/>
      <c r="K111" s="9" t="s">
        <v>57</v>
      </c>
      <c r="L111" s="23"/>
      <c r="M111" s="28"/>
      <c r="N111" s="33"/>
      <c r="O111" s="34"/>
      <c r="P111" s="23"/>
      <c r="Q111" s="28"/>
      <c r="R111" s="33"/>
      <c r="S111" s="34"/>
      <c r="T111" s="41"/>
      <c r="U111" s="41"/>
      <c r="V111" s="41"/>
      <c r="W111" s="41"/>
    </row>
    <row r="112" spans="1:23" ht="30" customHeight="1">
      <c r="A112" s="9">
        <v>50</v>
      </c>
      <c r="B112" s="13"/>
      <c r="C112" s="13"/>
      <c r="D112" s="13"/>
      <c r="E112" s="9"/>
      <c r="F112" s="9"/>
      <c r="G112" s="9" t="s">
        <v>59</v>
      </c>
      <c r="H112" s="9"/>
      <c r="I112" s="9" t="s">
        <v>50</v>
      </c>
      <c r="J112" s="9"/>
      <c r="K112" s="9" t="s">
        <v>57</v>
      </c>
      <c r="L112" s="24"/>
      <c r="M112" s="27"/>
      <c r="N112" s="32">
        <f>L112*M112</f>
        <v>0</v>
      </c>
      <c r="O112" s="22">
        <f>ROUNDDOWN(N112,0)</f>
        <v>0</v>
      </c>
      <c r="P112" s="24"/>
      <c r="Q112" s="27"/>
      <c r="R112" s="32">
        <f>P112*Q112</f>
        <v>0</v>
      </c>
      <c r="S112" s="22">
        <f>ROUNDDOWN(R112,0)</f>
        <v>0</v>
      </c>
      <c r="T112" s="41">
        <f>O112-S112</f>
        <v>0</v>
      </c>
      <c r="U112" s="41"/>
      <c r="V112" s="41"/>
      <c r="W112" s="41"/>
    </row>
    <row r="113" spans="1:23" ht="30" customHeight="1">
      <c r="A113" s="9"/>
      <c r="B113" s="13"/>
      <c r="C113" s="13"/>
      <c r="D113" s="13"/>
      <c r="E113" s="9"/>
      <c r="F113" s="9"/>
      <c r="G113" s="9" t="s">
        <v>59</v>
      </c>
      <c r="H113" s="9"/>
      <c r="I113" s="9" t="s">
        <v>50</v>
      </c>
      <c r="J113" s="9"/>
      <c r="K113" s="9" t="s">
        <v>57</v>
      </c>
      <c r="L113" s="23"/>
      <c r="M113" s="28"/>
      <c r="N113" s="33"/>
      <c r="O113" s="34"/>
      <c r="P113" s="23"/>
      <c r="Q113" s="28"/>
      <c r="R113" s="33"/>
      <c r="S113" s="34"/>
      <c r="T113" s="41"/>
      <c r="U113" s="41"/>
      <c r="V113" s="41"/>
      <c r="W113" s="41"/>
    </row>
    <row r="114" spans="1:23" s="4" customFormat="1" ht="30" customHeight="1">
      <c r="A114" s="10" t="s">
        <v>47</v>
      </c>
      <c r="B114" s="14"/>
      <c r="C114" s="14"/>
      <c r="D114" s="14"/>
      <c r="E114" s="14"/>
      <c r="F114" s="14"/>
      <c r="G114" s="14"/>
      <c r="H114" s="14"/>
      <c r="I114" s="14"/>
      <c r="J114" s="14"/>
      <c r="K114" s="20"/>
      <c r="L114" s="24">
        <f>SUM(L14:L113)</f>
        <v>10000</v>
      </c>
      <c r="M114" s="29"/>
      <c r="N114" s="32">
        <f>L114*M114</f>
        <v>0</v>
      </c>
      <c r="O114" s="22">
        <f>SUM(O14:O113)</f>
        <v>101400</v>
      </c>
      <c r="P114" s="24">
        <f>SUM(P14:P113)</f>
        <v>8000</v>
      </c>
      <c r="Q114" s="29"/>
      <c r="R114" s="32">
        <f>P114*Q114</f>
        <v>0</v>
      </c>
      <c r="S114" s="22">
        <f>SUM(S14:S113)</f>
        <v>81120</v>
      </c>
      <c r="T114" s="41">
        <f>O114-S114</f>
        <v>20280</v>
      </c>
      <c r="U114" s="41"/>
      <c r="V114" s="41"/>
      <c r="W114" s="41"/>
    </row>
    <row r="115" spans="1:23" s="4" customFormat="1" ht="30" customHeight="1">
      <c r="A115" s="11"/>
      <c r="B115" s="15"/>
      <c r="C115" s="15"/>
      <c r="D115" s="15"/>
      <c r="E115" s="15"/>
      <c r="F115" s="15"/>
      <c r="G115" s="15"/>
      <c r="H115" s="15"/>
      <c r="I115" s="15"/>
      <c r="J115" s="15"/>
      <c r="K115" s="21"/>
      <c r="L115" s="23"/>
      <c r="M115" s="30"/>
      <c r="N115" s="33"/>
      <c r="O115" s="34"/>
      <c r="P115" s="23"/>
      <c r="Q115" s="30"/>
      <c r="R115" s="33"/>
      <c r="S115" s="34"/>
      <c r="T115" s="41"/>
      <c r="U115" s="41"/>
      <c r="V115" s="41"/>
      <c r="W115" s="41"/>
    </row>
    <row r="116" spans="1:23" ht="30" customHeight="1"/>
    <row r="117" spans="1:23" ht="30" customHeight="1"/>
    <row r="118" spans="1:23" ht="30" customHeight="1"/>
    <row r="119" spans="1:23" ht="30" customHeight="1"/>
    <row r="120" spans="1:23" ht="30" customHeight="1"/>
    <row r="121" spans="1:23" ht="30" customHeight="1"/>
    <row r="122" spans="1:23" ht="30" customHeight="1"/>
    <row r="123" spans="1:23" ht="30" customHeight="1"/>
    <row r="124" spans="1:23" ht="30" customHeight="1"/>
    <row r="125" spans="1:23" ht="30" customHeight="1"/>
    <row r="126" spans="1:23" ht="30" customHeight="1"/>
    <row r="127" spans="1:23" ht="30" customHeight="1"/>
    <row r="128" spans="1:23"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sheetData>
  <sheetProtection password="8AA7" sheet="1" formatCells="0" formatColumns="0" formatRows="0" insertColumns="0" insertRows="0" insertHyperlinks="0" deleteColumns="0" deleteRows="0" sort="0" autoFilter="0" pivotTables="0"/>
  <mergeCells count="637">
    <mergeCell ref="P3:R3"/>
    <mergeCell ref="S3:W3"/>
    <mergeCell ref="P4:R4"/>
    <mergeCell ref="S4:W4"/>
    <mergeCell ref="P5:R5"/>
    <mergeCell ref="S5:W5"/>
    <mergeCell ref="P6:R6"/>
    <mergeCell ref="S6:W6"/>
    <mergeCell ref="P7:R7"/>
    <mergeCell ref="S7:W7"/>
    <mergeCell ref="P8:R8"/>
    <mergeCell ref="S8:W8"/>
    <mergeCell ref="P9:R9"/>
    <mergeCell ref="S9:W9"/>
    <mergeCell ref="A10:O10"/>
    <mergeCell ref="A11:M11"/>
    <mergeCell ref="G12:K12"/>
    <mergeCell ref="L12:O12"/>
    <mergeCell ref="P12:S12"/>
    <mergeCell ref="G13:K13"/>
    <mergeCell ref="N13:O13"/>
    <mergeCell ref="R13:S13"/>
    <mergeCell ref="A1:W2"/>
    <mergeCell ref="A12:A13"/>
    <mergeCell ref="B12:D13"/>
    <mergeCell ref="E12:F13"/>
    <mergeCell ref="T12:W13"/>
    <mergeCell ref="A14:A15"/>
    <mergeCell ref="B14:D15"/>
    <mergeCell ref="E14:F15"/>
    <mergeCell ref="L14:L15"/>
    <mergeCell ref="M14:M15"/>
    <mergeCell ref="N14:N15"/>
    <mergeCell ref="O14:O15"/>
    <mergeCell ref="P14:P15"/>
    <mergeCell ref="Q14:Q15"/>
    <mergeCell ref="R14:R15"/>
    <mergeCell ref="S14:S15"/>
    <mergeCell ref="T14:W15"/>
    <mergeCell ref="A16:A17"/>
    <mergeCell ref="B16:D17"/>
    <mergeCell ref="E16:F17"/>
    <mergeCell ref="L16:L17"/>
    <mergeCell ref="M16:M17"/>
    <mergeCell ref="N16:N17"/>
    <mergeCell ref="O16:O17"/>
    <mergeCell ref="P16:P17"/>
    <mergeCell ref="Q16:Q17"/>
    <mergeCell ref="R16:R17"/>
    <mergeCell ref="S16:S17"/>
    <mergeCell ref="T16:W17"/>
    <mergeCell ref="A18:A19"/>
    <mergeCell ref="B18:D19"/>
    <mergeCell ref="E18:F19"/>
    <mergeCell ref="L18:L19"/>
    <mergeCell ref="M18:M19"/>
    <mergeCell ref="N18:N19"/>
    <mergeCell ref="O18:O19"/>
    <mergeCell ref="P18:P19"/>
    <mergeCell ref="Q18:Q19"/>
    <mergeCell ref="R18:R19"/>
    <mergeCell ref="S18:S19"/>
    <mergeCell ref="T18:W19"/>
    <mergeCell ref="A20:A21"/>
    <mergeCell ref="B20:D21"/>
    <mergeCell ref="E20:F21"/>
    <mergeCell ref="L20:L21"/>
    <mergeCell ref="M20:M21"/>
    <mergeCell ref="N20:N21"/>
    <mergeCell ref="O20:O21"/>
    <mergeCell ref="P20:P21"/>
    <mergeCell ref="Q20:Q21"/>
    <mergeCell ref="R20:R21"/>
    <mergeCell ref="S20:S21"/>
    <mergeCell ref="T20:W21"/>
    <mergeCell ref="A22:A23"/>
    <mergeCell ref="B22:D23"/>
    <mergeCell ref="E22:F23"/>
    <mergeCell ref="L22:L23"/>
    <mergeCell ref="M22:M23"/>
    <mergeCell ref="N22:N23"/>
    <mergeCell ref="O22:O23"/>
    <mergeCell ref="P22:P23"/>
    <mergeCell ref="Q22:Q23"/>
    <mergeCell ref="R22:R23"/>
    <mergeCell ref="S22:S23"/>
    <mergeCell ref="T22:W23"/>
    <mergeCell ref="A24:A25"/>
    <mergeCell ref="B24:D25"/>
    <mergeCell ref="E24:F25"/>
    <mergeCell ref="L24:L25"/>
    <mergeCell ref="M24:M25"/>
    <mergeCell ref="N24:N25"/>
    <mergeCell ref="O24:O25"/>
    <mergeCell ref="P24:P25"/>
    <mergeCell ref="Q24:Q25"/>
    <mergeCell ref="R24:R25"/>
    <mergeCell ref="S24:S25"/>
    <mergeCell ref="T24:W25"/>
    <mergeCell ref="A26:A27"/>
    <mergeCell ref="B26:D27"/>
    <mergeCell ref="E26:F27"/>
    <mergeCell ref="L26:L27"/>
    <mergeCell ref="M26:M27"/>
    <mergeCell ref="N26:N27"/>
    <mergeCell ref="O26:O27"/>
    <mergeCell ref="P26:P27"/>
    <mergeCell ref="Q26:Q27"/>
    <mergeCell ref="R26:R27"/>
    <mergeCell ref="S26:S27"/>
    <mergeCell ref="T26:W27"/>
    <mergeCell ref="A28:A29"/>
    <mergeCell ref="B28:D29"/>
    <mergeCell ref="E28:F29"/>
    <mergeCell ref="L28:L29"/>
    <mergeCell ref="M28:M29"/>
    <mergeCell ref="N28:N29"/>
    <mergeCell ref="O28:O29"/>
    <mergeCell ref="P28:P29"/>
    <mergeCell ref="Q28:Q29"/>
    <mergeCell ref="R28:R29"/>
    <mergeCell ref="S28:S29"/>
    <mergeCell ref="T28:W29"/>
    <mergeCell ref="A30:A31"/>
    <mergeCell ref="B30:D31"/>
    <mergeCell ref="E30:F31"/>
    <mergeCell ref="L30:L31"/>
    <mergeCell ref="M30:M31"/>
    <mergeCell ref="N30:N31"/>
    <mergeCell ref="O30:O31"/>
    <mergeCell ref="P30:P31"/>
    <mergeCell ref="Q30:Q31"/>
    <mergeCell ref="R30:R31"/>
    <mergeCell ref="S30:S31"/>
    <mergeCell ref="T30:W31"/>
    <mergeCell ref="A32:A33"/>
    <mergeCell ref="B32:D33"/>
    <mergeCell ref="E32:F33"/>
    <mergeCell ref="L32:L33"/>
    <mergeCell ref="M32:M33"/>
    <mergeCell ref="N32:N33"/>
    <mergeCell ref="O32:O33"/>
    <mergeCell ref="P32:P33"/>
    <mergeCell ref="Q32:Q33"/>
    <mergeCell ref="R32:R33"/>
    <mergeCell ref="S32:S33"/>
    <mergeCell ref="T32:W33"/>
    <mergeCell ref="A34:A35"/>
    <mergeCell ref="B34:D35"/>
    <mergeCell ref="E34:F35"/>
    <mergeCell ref="L34:L35"/>
    <mergeCell ref="M34:M35"/>
    <mergeCell ref="N34:N35"/>
    <mergeCell ref="O34:O35"/>
    <mergeCell ref="P34:P35"/>
    <mergeCell ref="Q34:Q35"/>
    <mergeCell ref="R34:R35"/>
    <mergeCell ref="S34:S35"/>
    <mergeCell ref="T34:W35"/>
    <mergeCell ref="A36:A37"/>
    <mergeCell ref="B36:D37"/>
    <mergeCell ref="E36:F37"/>
    <mergeCell ref="L36:L37"/>
    <mergeCell ref="M36:M37"/>
    <mergeCell ref="N36:N37"/>
    <mergeCell ref="O36:O37"/>
    <mergeCell ref="P36:P37"/>
    <mergeCell ref="Q36:Q37"/>
    <mergeCell ref="R36:R37"/>
    <mergeCell ref="S36:S37"/>
    <mergeCell ref="T36:W37"/>
    <mergeCell ref="A38:A39"/>
    <mergeCell ref="B38:D39"/>
    <mergeCell ref="E38:F39"/>
    <mergeCell ref="L38:L39"/>
    <mergeCell ref="M38:M39"/>
    <mergeCell ref="N38:N39"/>
    <mergeCell ref="O38:O39"/>
    <mergeCell ref="P38:P39"/>
    <mergeCell ref="Q38:Q39"/>
    <mergeCell ref="R38:R39"/>
    <mergeCell ref="S38:S39"/>
    <mergeCell ref="T38:W39"/>
    <mergeCell ref="A40:A41"/>
    <mergeCell ref="B40:D41"/>
    <mergeCell ref="E40:F41"/>
    <mergeCell ref="L40:L41"/>
    <mergeCell ref="M40:M41"/>
    <mergeCell ref="N40:N41"/>
    <mergeCell ref="O40:O41"/>
    <mergeCell ref="P40:P41"/>
    <mergeCell ref="Q40:Q41"/>
    <mergeCell ref="R40:R41"/>
    <mergeCell ref="S40:S41"/>
    <mergeCell ref="T40:W41"/>
    <mergeCell ref="A42:A43"/>
    <mergeCell ref="B42:D43"/>
    <mergeCell ref="E42:F43"/>
    <mergeCell ref="L42:L43"/>
    <mergeCell ref="M42:M43"/>
    <mergeCell ref="N42:N43"/>
    <mergeCell ref="O42:O43"/>
    <mergeCell ref="P42:P43"/>
    <mergeCell ref="Q42:Q43"/>
    <mergeCell ref="R42:R43"/>
    <mergeCell ref="S42:S43"/>
    <mergeCell ref="T42:W43"/>
    <mergeCell ref="A44:A45"/>
    <mergeCell ref="B44:D45"/>
    <mergeCell ref="E44:F45"/>
    <mergeCell ref="L44:L45"/>
    <mergeCell ref="M44:M45"/>
    <mergeCell ref="N44:N45"/>
    <mergeCell ref="O44:O45"/>
    <mergeCell ref="P44:P45"/>
    <mergeCell ref="Q44:Q45"/>
    <mergeCell ref="R44:R45"/>
    <mergeCell ref="S44:S45"/>
    <mergeCell ref="T44:W45"/>
    <mergeCell ref="A46:A47"/>
    <mergeCell ref="B46:D47"/>
    <mergeCell ref="E46:F47"/>
    <mergeCell ref="L46:L47"/>
    <mergeCell ref="M46:M47"/>
    <mergeCell ref="N46:N47"/>
    <mergeCell ref="O46:O47"/>
    <mergeCell ref="P46:P47"/>
    <mergeCell ref="Q46:Q47"/>
    <mergeCell ref="R46:R47"/>
    <mergeCell ref="S46:S47"/>
    <mergeCell ref="T46:W47"/>
    <mergeCell ref="A48:A49"/>
    <mergeCell ref="B48:D49"/>
    <mergeCell ref="E48:F49"/>
    <mergeCell ref="L48:L49"/>
    <mergeCell ref="M48:M49"/>
    <mergeCell ref="N48:N49"/>
    <mergeCell ref="O48:O49"/>
    <mergeCell ref="P48:P49"/>
    <mergeCell ref="Q48:Q49"/>
    <mergeCell ref="R48:R49"/>
    <mergeCell ref="S48:S49"/>
    <mergeCell ref="T48:W49"/>
    <mergeCell ref="A50:A51"/>
    <mergeCell ref="B50:D51"/>
    <mergeCell ref="E50:F51"/>
    <mergeCell ref="L50:L51"/>
    <mergeCell ref="M50:M51"/>
    <mergeCell ref="N50:N51"/>
    <mergeCell ref="O50:O51"/>
    <mergeCell ref="P50:P51"/>
    <mergeCell ref="Q50:Q51"/>
    <mergeCell ref="R50:R51"/>
    <mergeCell ref="S50:S51"/>
    <mergeCell ref="T50:W51"/>
    <mergeCell ref="A52:A53"/>
    <mergeCell ref="B52:D53"/>
    <mergeCell ref="E52:F53"/>
    <mergeCell ref="L52:L53"/>
    <mergeCell ref="M52:M53"/>
    <mergeCell ref="N52:N53"/>
    <mergeCell ref="O52:O53"/>
    <mergeCell ref="P52:P53"/>
    <mergeCell ref="Q52:Q53"/>
    <mergeCell ref="R52:R53"/>
    <mergeCell ref="S52:S53"/>
    <mergeCell ref="T52:W53"/>
    <mergeCell ref="A54:A55"/>
    <mergeCell ref="B54:D55"/>
    <mergeCell ref="E54:F55"/>
    <mergeCell ref="L54:L55"/>
    <mergeCell ref="M54:M55"/>
    <mergeCell ref="N54:N55"/>
    <mergeCell ref="O54:O55"/>
    <mergeCell ref="P54:P55"/>
    <mergeCell ref="Q54:Q55"/>
    <mergeCell ref="R54:R55"/>
    <mergeCell ref="S54:S55"/>
    <mergeCell ref="T54:W55"/>
    <mergeCell ref="A56:A57"/>
    <mergeCell ref="B56:D57"/>
    <mergeCell ref="E56:F57"/>
    <mergeCell ref="L56:L57"/>
    <mergeCell ref="M56:M57"/>
    <mergeCell ref="N56:N57"/>
    <mergeCell ref="O56:O57"/>
    <mergeCell ref="P56:P57"/>
    <mergeCell ref="Q56:Q57"/>
    <mergeCell ref="R56:R57"/>
    <mergeCell ref="S56:S57"/>
    <mergeCell ref="T56:W57"/>
    <mergeCell ref="A58:A59"/>
    <mergeCell ref="B58:D59"/>
    <mergeCell ref="E58:F59"/>
    <mergeCell ref="L58:L59"/>
    <mergeCell ref="M58:M59"/>
    <mergeCell ref="N58:N59"/>
    <mergeCell ref="O58:O59"/>
    <mergeCell ref="P58:P59"/>
    <mergeCell ref="Q58:Q59"/>
    <mergeCell ref="R58:R59"/>
    <mergeCell ref="S58:S59"/>
    <mergeCell ref="T58:W59"/>
    <mergeCell ref="A60:A61"/>
    <mergeCell ref="B60:D61"/>
    <mergeCell ref="E60:F61"/>
    <mergeCell ref="L60:L61"/>
    <mergeCell ref="M60:M61"/>
    <mergeCell ref="N60:N61"/>
    <mergeCell ref="O60:O61"/>
    <mergeCell ref="P60:P61"/>
    <mergeCell ref="Q60:Q61"/>
    <mergeCell ref="R60:R61"/>
    <mergeCell ref="S60:S61"/>
    <mergeCell ref="T60:W61"/>
    <mergeCell ref="A62:A63"/>
    <mergeCell ref="B62:D63"/>
    <mergeCell ref="E62:F63"/>
    <mergeCell ref="L62:L63"/>
    <mergeCell ref="M62:M63"/>
    <mergeCell ref="N62:N63"/>
    <mergeCell ref="O62:O63"/>
    <mergeCell ref="P62:P63"/>
    <mergeCell ref="Q62:Q63"/>
    <mergeCell ref="R62:R63"/>
    <mergeCell ref="S62:S63"/>
    <mergeCell ref="T62:W63"/>
    <mergeCell ref="A64:A65"/>
    <mergeCell ref="B64:D65"/>
    <mergeCell ref="E64:F65"/>
    <mergeCell ref="L64:L65"/>
    <mergeCell ref="M64:M65"/>
    <mergeCell ref="N64:N65"/>
    <mergeCell ref="O64:O65"/>
    <mergeCell ref="P64:P65"/>
    <mergeCell ref="Q64:Q65"/>
    <mergeCell ref="R64:R65"/>
    <mergeCell ref="S64:S65"/>
    <mergeCell ref="T64:W65"/>
    <mergeCell ref="A66:A67"/>
    <mergeCell ref="B66:D67"/>
    <mergeCell ref="E66:F67"/>
    <mergeCell ref="L66:L67"/>
    <mergeCell ref="M66:M67"/>
    <mergeCell ref="N66:N67"/>
    <mergeCell ref="O66:O67"/>
    <mergeCell ref="P66:P67"/>
    <mergeCell ref="Q66:Q67"/>
    <mergeCell ref="R66:R67"/>
    <mergeCell ref="S66:S67"/>
    <mergeCell ref="T66:W67"/>
    <mergeCell ref="A68:A69"/>
    <mergeCell ref="B68:D69"/>
    <mergeCell ref="E68:F69"/>
    <mergeCell ref="L68:L69"/>
    <mergeCell ref="M68:M69"/>
    <mergeCell ref="N68:N69"/>
    <mergeCell ref="O68:O69"/>
    <mergeCell ref="P68:P69"/>
    <mergeCell ref="Q68:Q69"/>
    <mergeCell ref="R68:R69"/>
    <mergeCell ref="S68:S69"/>
    <mergeCell ref="T68:W69"/>
    <mergeCell ref="A70:A71"/>
    <mergeCell ref="B70:D71"/>
    <mergeCell ref="E70:F71"/>
    <mergeCell ref="L70:L71"/>
    <mergeCell ref="M70:M71"/>
    <mergeCell ref="N70:N71"/>
    <mergeCell ref="O70:O71"/>
    <mergeCell ref="P70:P71"/>
    <mergeCell ref="Q70:Q71"/>
    <mergeCell ref="R70:R71"/>
    <mergeCell ref="S70:S71"/>
    <mergeCell ref="T70:W71"/>
    <mergeCell ref="A72:A73"/>
    <mergeCell ref="B72:D73"/>
    <mergeCell ref="E72:F73"/>
    <mergeCell ref="L72:L73"/>
    <mergeCell ref="M72:M73"/>
    <mergeCell ref="N72:N73"/>
    <mergeCell ref="O72:O73"/>
    <mergeCell ref="P72:P73"/>
    <mergeCell ref="Q72:Q73"/>
    <mergeCell ref="R72:R73"/>
    <mergeCell ref="S72:S73"/>
    <mergeCell ref="T72:W73"/>
    <mergeCell ref="A74:A75"/>
    <mergeCell ref="B74:D75"/>
    <mergeCell ref="E74:F75"/>
    <mergeCell ref="L74:L75"/>
    <mergeCell ref="M74:M75"/>
    <mergeCell ref="N74:N75"/>
    <mergeCell ref="O74:O75"/>
    <mergeCell ref="P74:P75"/>
    <mergeCell ref="Q74:Q75"/>
    <mergeCell ref="R74:R75"/>
    <mergeCell ref="S74:S75"/>
    <mergeCell ref="T74:W75"/>
    <mergeCell ref="A76:A77"/>
    <mergeCell ref="B76:D77"/>
    <mergeCell ref="E76:F77"/>
    <mergeCell ref="L76:L77"/>
    <mergeCell ref="M76:M77"/>
    <mergeCell ref="N76:N77"/>
    <mergeCell ref="O76:O77"/>
    <mergeCell ref="P76:P77"/>
    <mergeCell ref="Q76:Q77"/>
    <mergeCell ref="R76:R77"/>
    <mergeCell ref="S76:S77"/>
    <mergeCell ref="T76:W77"/>
    <mergeCell ref="A78:A79"/>
    <mergeCell ref="B78:D79"/>
    <mergeCell ref="E78:F79"/>
    <mergeCell ref="L78:L79"/>
    <mergeCell ref="M78:M79"/>
    <mergeCell ref="N78:N79"/>
    <mergeCell ref="O78:O79"/>
    <mergeCell ref="P78:P79"/>
    <mergeCell ref="Q78:Q79"/>
    <mergeCell ref="R78:R79"/>
    <mergeCell ref="S78:S79"/>
    <mergeCell ref="T78:W79"/>
    <mergeCell ref="A80:A81"/>
    <mergeCell ref="B80:D81"/>
    <mergeCell ref="E80:F81"/>
    <mergeCell ref="L80:L81"/>
    <mergeCell ref="M80:M81"/>
    <mergeCell ref="N80:N81"/>
    <mergeCell ref="O80:O81"/>
    <mergeCell ref="P80:P81"/>
    <mergeCell ref="Q80:Q81"/>
    <mergeCell ref="R80:R81"/>
    <mergeCell ref="S80:S81"/>
    <mergeCell ref="T80:W81"/>
    <mergeCell ref="A82:A83"/>
    <mergeCell ref="B82:D83"/>
    <mergeCell ref="E82:F83"/>
    <mergeCell ref="L82:L83"/>
    <mergeCell ref="M82:M83"/>
    <mergeCell ref="N82:N83"/>
    <mergeCell ref="O82:O83"/>
    <mergeCell ref="P82:P83"/>
    <mergeCell ref="Q82:Q83"/>
    <mergeCell ref="R82:R83"/>
    <mergeCell ref="S82:S83"/>
    <mergeCell ref="T82:W83"/>
    <mergeCell ref="A84:A85"/>
    <mergeCell ref="B84:D85"/>
    <mergeCell ref="E84:F85"/>
    <mergeCell ref="L84:L85"/>
    <mergeCell ref="M84:M85"/>
    <mergeCell ref="N84:N85"/>
    <mergeCell ref="O84:O85"/>
    <mergeCell ref="P84:P85"/>
    <mergeCell ref="Q84:Q85"/>
    <mergeCell ref="R84:R85"/>
    <mergeCell ref="S84:S85"/>
    <mergeCell ref="T84:W85"/>
    <mergeCell ref="A86:A87"/>
    <mergeCell ref="B86:D87"/>
    <mergeCell ref="E86:F87"/>
    <mergeCell ref="L86:L87"/>
    <mergeCell ref="M86:M87"/>
    <mergeCell ref="N86:N87"/>
    <mergeCell ref="O86:O87"/>
    <mergeCell ref="P86:P87"/>
    <mergeCell ref="Q86:Q87"/>
    <mergeCell ref="R86:R87"/>
    <mergeCell ref="S86:S87"/>
    <mergeCell ref="T86:W87"/>
    <mergeCell ref="A88:A89"/>
    <mergeCell ref="B88:D89"/>
    <mergeCell ref="E88:F89"/>
    <mergeCell ref="L88:L89"/>
    <mergeCell ref="M88:M89"/>
    <mergeCell ref="N88:N89"/>
    <mergeCell ref="O88:O89"/>
    <mergeCell ref="P88:P89"/>
    <mergeCell ref="Q88:Q89"/>
    <mergeCell ref="R88:R89"/>
    <mergeCell ref="S88:S89"/>
    <mergeCell ref="T88:W89"/>
    <mergeCell ref="A90:A91"/>
    <mergeCell ref="B90:D91"/>
    <mergeCell ref="E90:F91"/>
    <mergeCell ref="L90:L91"/>
    <mergeCell ref="M90:M91"/>
    <mergeCell ref="N90:N91"/>
    <mergeCell ref="O90:O91"/>
    <mergeCell ref="P90:P91"/>
    <mergeCell ref="Q90:Q91"/>
    <mergeCell ref="R90:R91"/>
    <mergeCell ref="S90:S91"/>
    <mergeCell ref="T90:W91"/>
    <mergeCell ref="A92:A93"/>
    <mergeCell ref="B92:D93"/>
    <mergeCell ref="E92:F93"/>
    <mergeCell ref="L92:L93"/>
    <mergeCell ref="M92:M93"/>
    <mergeCell ref="N92:N93"/>
    <mergeCell ref="O92:O93"/>
    <mergeCell ref="P92:P93"/>
    <mergeCell ref="Q92:Q93"/>
    <mergeCell ref="R92:R93"/>
    <mergeCell ref="S92:S93"/>
    <mergeCell ref="T92:W93"/>
    <mergeCell ref="A94:A95"/>
    <mergeCell ref="B94:D95"/>
    <mergeCell ref="E94:F95"/>
    <mergeCell ref="L94:L95"/>
    <mergeCell ref="M94:M95"/>
    <mergeCell ref="N94:N95"/>
    <mergeCell ref="O94:O95"/>
    <mergeCell ref="P94:P95"/>
    <mergeCell ref="Q94:Q95"/>
    <mergeCell ref="R94:R95"/>
    <mergeCell ref="S94:S95"/>
    <mergeCell ref="T94:W95"/>
    <mergeCell ref="A96:A97"/>
    <mergeCell ref="B96:D97"/>
    <mergeCell ref="E96:F97"/>
    <mergeCell ref="L96:L97"/>
    <mergeCell ref="M96:M97"/>
    <mergeCell ref="N96:N97"/>
    <mergeCell ref="O96:O97"/>
    <mergeCell ref="P96:P97"/>
    <mergeCell ref="Q96:Q97"/>
    <mergeCell ref="R96:R97"/>
    <mergeCell ref="S96:S97"/>
    <mergeCell ref="T96:W97"/>
    <mergeCell ref="A98:A99"/>
    <mergeCell ref="B98:D99"/>
    <mergeCell ref="E98:F99"/>
    <mergeCell ref="L98:L99"/>
    <mergeCell ref="M98:M99"/>
    <mergeCell ref="N98:N99"/>
    <mergeCell ref="O98:O99"/>
    <mergeCell ref="P98:P99"/>
    <mergeCell ref="Q98:Q99"/>
    <mergeCell ref="R98:R99"/>
    <mergeCell ref="S98:S99"/>
    <mergeCell ref="T98:W99"/>
    <mergeCell ref="A100:A101"/>
    <mergeCell ref="B100:D101"/>
    <mergeCell ref="E100:F101"/>
    <mergeCell ref="L100:L101"/>
    <mergeCell ref="M100:M101"/>
    <mergeCell ref="N100:N101"/>
    <mergeCell ref="O100:O101"/>
    <mergeCell ref="P100:P101"/>
    <mergeCell ref="Q100:Q101"/>
    <mergeCell ref="R100:R101"/>
    <mergeCell ref="S100:S101"/>
    <mergeCell ref="T100:W101"/>
    <mergeCell ref="A102:A103"/>
    <mergeCell ref="B102:D103"/>
    <mergeCell ref="E102:F103"/>
    <mergeCell ref="L102:L103"/>
    <mergeCell ref="M102:M103"/>
    <mergeCell ref="N102:N103"/>
    <mergeCell ref="O102:O103"/>
    <mergeCell ref="P102:P103"/>
    <mergeCell ref="Q102:Q103"/>
    <mergeCell ref="R102:R103"/>
    <mergeCell ref="S102:S103"/>
    <mergeCell ref="T102:W103"/>
    <mergeCell ref="A104:A105"/>
    <mergeCell ref="B104:D105"/>
    <mergeCell ref="E104:F105"/>
    <mergeCell ref="L104:L105"/>
    <mergeCell ref="M104:M105"/>
    <mergeCell ref="N104:N105"/>
    <mergeCell ref="O104:O105"/>
    <mergeCell ref="P104:P105"/>
    <mergeCell ref="Q104:Q105"/>
    <mergeCell ref="R104:R105"/>
    <mergeCell ref="S104:S105"/>
    <mergeCell ref="T104:W105"/>
    <mergeCell ref="A106:A107"/>
    <mergeCell ref="B106:D107"/>
    <mergeCell ref="E106:F107"/>
    <mergeCell ref="L106:L107"/>
    <mergeCell ref="M106:M107"/>
    <mergeCell ref="N106:N107"/>
    <mergeCell ref="O106:O107"/>
    <mergeCell ref="P106:P107"/>
    <mergeCell ref="Q106:Q107"/>
    <mergeCell ref="R106:R107"/>
    <mergeCell ref="S106:S107"/>
    <mergeCell ref="T106:W107"/>
    <mergeCell ref="A108:A109"/>
    <mergeCell ref="B108:D109"/>
    <mergeCell ref="E108:F109"/>
    <mergeCell ref="L108:L109"/>
    <mergeCell ref="M108:M109"/>
    <mergeCell ref="N108:N109"/>
    <mergeCell ref="O108:O109"/>
    <mergeCell ref="P108:P109"/>
    <mergeCell ref="Q108:Q109"/>
    <mergeCell ref="R108:R109"/>
    <mergeCell ref="S108:S109"/>
    <mergeCell ref="T108:W109"/>
    <mergeCell ref="A110:A111"/>
    <mergeCell ref="B110:D111"/>
    <mergeCell ref="E110:F111"/>
    <mergeCell ref="L110:L111"/>
    <mergeCell ref="M110:M111"/>
    <mergeCell ref="N110:N111"/>
    <mergeCell ref="O110:O111"/>
    <mergeCell ref="P110:P111"/>
    <mergeCell ref="Q110:Q111"/>
    <mergeCell ref="R110:R111"/>
    <mergeCell ref="S110:S111"/>
    <mergeCell ref="T110:W111"/>
    <mergeCell ref="A112:A113"/>
    <mergeCell ref="B112:D113"/>
    <mergeCell ref="E112:F113"/>
    <mergeCell ref="L112:L113"/>
    <mergeCell ref="M112:M113"/>
    <mergeCell ref="N112:N113"/>
    <mergeCell ref="O112:O113"/>
    <mergeCell ref="P112:P113"/>
    <mergeCell ref="Q112:Q113"/>
    <mergeCell ref="R112:R113"/>
    <mergeCell ref="S112:S113"/>
    <mergeCell ref="T112:W113"/>
    <mergeCell ref="A114:K115"/>
    <mergeCell ref="L114:L115"/>
    <mergeCell ref="M114:M115"/>
    <mergeCell ref="N114:N115"/>
    <mergeCell ref="O114:O115"/>
    <mergeCell ref="P114:P115"/>
    <mergeCell ref="Q114:Q115"/>
    <mergeCell ref="R114:R115"/>
    <mergeCell ref="S114:S115"/>
    <mergeCell ref="T114:W115"/>
  </mergeCells>
  <phoneticPr fontId="1" type="Hiragana"/>
  <pageMargins left="0.7" right="0.7" top="0.75" bottom="0.75" header="0.3" footer="0.3"/>
  <pageSetup paperSize="8" scale="73" fitToWidth="1" fitToHeight="0" orientation="landscape" usePrinterDefaults="1" r:id="rId1"/>
  <rowBreaks count="3" manualBreakCount="3">
    <brk id="33" max="22" man="1"/>
    <brk id="67" max="22" man="1"/>
    <brk id="101" max="22" man="1"/>
  </rowBreaks>
  <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Sheet4!$B$1:$B$22</xm:f>
          </x14:formula1>
          <xm:sqref>Q32 Q30 Q28 Q26 Q24 Q22 Q20 Q18 Q16 M32 M30 M28 M26 M24 M22 M20 M18 M16 M112 M110 M108 M106 M104 M102 M100 M98 M96 M94 M92 M90 M88 M86 M84 M82 M80 M78 M76 M74 M72 M70 M68 M66 M64 M62 M60 M58 M56 M54 M52 M50 M48 M46 M44 M42 M40 M38 M36 M34 M14 Q112 Q108 Q104 Q100 Q96 Q92 Q88 Q84 Q80 Q76 Q72 Q68 Q64 Q60 Q56 Q52 Q48 Q44 Q40 Q36 Q14 Q34 Q38 Q42 Q46 Q50 Q54 Q58 Q62 Q66 Q70 Q74 Q78 Q82 Q86 Q90 Q94 Q98 Q102 Q106 Q110</xm:sqref>
        </x14:dataValidation>
        <x14:dataValidation type="list" allowBlank="1" showDropDown="0" showInputMessage="1" showErrorMessage="1">
          <x14:formula1>
            <xm:f>Sheet4!$A$1:$A$28</xm:f>
          </x14:formula1>
          <xm:sqref>S8</xm:sqref>
        </x14:dataValidation>
        <x14:dataValidation type="list" allowBlank="1" showDropDown="0" showInputMessage="1" showErrorMessage="1">
          <x14:formula1>
            <xm:f>Sheet4!$D$1:$D$2</xm:f>
          </x14:formula1>
          <xm:sqref>S9</xm:sqref>
        </x14:dataValidation>
        <x14:dataValidation type="list" allowBlank="1" showDropDown="0" showInputMessage="1" showErrorMessage="1">
          <x14:formula1>
            <xm:f>Sheet4!$F$1:$F$12</xm:f>
          </x14:formula1>
          <xm:sqref>H14:H113</xm:sqref>
        </x14:dataValidation>
        <x14:dataValidation type="list" allowBlank="1" showDropDown="0" showInputMessage="1" showErrorMessage="1">
          <x14:formula1>
            <xm:f>Sheet4!$G$1:$G$31</xm:f>
          </x14:formula1>
          <xm:sqref>J14:J113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G67"/>
  <sheetViews>
    <sheetView workbookViewId="0">
      <selection activeCell="C5" sqref="C5"/>
    </sheetView>
  </sheetViews>
  <sheetFormatPr defaultRowHeight="21"/>
  <cols>
    <col min="1" max="1" width="58" style="4" customWidth="1"/>
    <col min="2" max="2" width="10.125" style="42" bestFit="1" customWidth="1"/>
    <col min="4" max="4" width="9" style="4" customWidth="1"/>
    <col min="6" max="7" width="9" style="43" customWidth="1"/>
  </cols>
  <sheetData>
    <row r="1" spans="1:7">
      <c r="A1" s="6" t="s">
        <v>11</v>
      </c>
      <c r="B1" s="42">
        <v>10</v>
      </c>
      <c r="D1" s="4" t="s">
        <v>13</v>
      </c>
      <c r="F1" s="43">
        <v>1</v>
      </c>
      <c r="G1" s="43">
        <v>1</v>
      </c>
    </row>
    <row r="2" spans="1:7">
      <c r="A2" s="6" t="s">
        <v>12</v>
      </c>
      <c r="B2" s="42">
        <v>10.14</v>
      </c>
      <c r="D2" s="4" t="s">
        <v>55</v>
      </c>
      <c r="F2" s="43">
        <v>2</v>
      </c>
      <c r="G2" s="43">
        <v>2</v>
      </c>
    </row>
    <row r="3" spans="1:7">
      <c r="A3" s="6" t="s">
        <v>20</v>
      </c>
      <c r="B3" s="42">
        <v>10.17</v>
      </c>
      <c r="F3" s="43">
        <v>3</v>
      </c>
      <c r="G3" s="43">
        <v>3</v>
      </c>
    </row>
    <row r="4" spans="1:7">
      <c r="A4" s="6" t="s">
        <v>19</v>
      </c>
      <c r="B4" s="42">
        <v>10.210000000000001</v>
      </c>
      <c r="F4" s="43">
        <v>4</v>
      </c>
      <c r="G4" s="43">
        <v>4</v>
      </c>
    </row>
    <row r="5" spans="1:7">
      <c r="A5" s="6" t="s">
        <v>21</v>
      </c>
      <c r="B5" s="42">
        <v>10.27</v>
      </c>
      <c r="F5" s="43">
        <v>5</v>
      </c>
      <c r="G5" s="43">
        <v>5</v>
      </c>
    </row>
    <row r="6" spans="1:7">
      <c r="A6" s="6" t="s">
        <v>22</v>
      </c>
      <c r="B6" s="42">
        <v>10.33</v>
      </c>
      <c r="F6" s="43">
        <v>6</v>
      </c>
      <c r="G6" s="43">
        <v>6</v>
      </c>
    </row>
    <row r="7" spans="1:7">
      <c r="A7" s="6" t="s">
        <v>26</v>
      </c>
      <c r="B7" s="42">
        <v>10.42</v>
      </c>
      <c r="F7" s="43">
        <v>7</v>
      </c>
      <c r="G7" s="43">
        <v>7</v>
      </c>
    </row>
    <row r="8" spans="1:7">
      <c r="A8" s="6" t="s">
        <v>18</v>
      </c>
      <c r="B8" s="42">
        <v>10.45</v>
      </c>
      <c r="F8" s="43">
        <v>8</v>
      </c>
      <c r="G8" s="43">
        <v>8</v>
      </c>
    </row>
    <row r="9" spans="1:7">
      <c r="A9" s="6" t="s">
        <v>5</v>
      </c>
      <c r="B9" s="42">
        <v>10.54</v>
      </c>
      <c r="F9" s="43">
        <v>9</v>
      </c>
      <c r="G9" s="43">
        <v>9</v>
      </c>
    </row>
    <row r="10" spans="1:7">
      <c r="A10" s="6" t="s">
        <v>27</v>
      </c>
      <c r="B10" s="42">
        <v>10.55</v>
      </c>
      <c r="F10" s="43">
        <v>10</v>
      </c>
      <c r="G10" s="43">
        <v>10</v>
      </c>
    </row>
    <row r="11" spans="1:7">
      <c r="A11" s="6" t="s">
        <v>24</v>
      </c>
      <c r="B11" s="42">
        <v>10.66</v>
      </c>
      <c r="F11" s="43">
        <v>11</v>
      </c>
      <c r="G11" s="43">
        <v>11</v>
      </c>
    </row>
    <row r="12" spans="1:7">
      <c r="A12" s="6" t="s">
        <v>3</v>
      </c>
      <c r="B12" s="42">
        <v>10.68</v>
      </c>
      <c r="F12" s="43">
        <v>12</v>
      </c>
      <c r="G12" s="43">
        <v>12</v>
      </c>
    </row>
    <row r="13" spans="1:7">
      <c r="A13" s="6" t="s">
        <v>30</v>
      </c>
      <c r="B13" s="42">
        <v>10.7</v>
      </c>
    </row>
    <row r="14" spans="1:7">
      <c r="A14" s="6" t="s">
        <v>35</v>
      </c>
      <c r="B14" s="42">
        <v>10.72</v>
      </c>
    </row>
    <row r="15" spans="1:7">
      <c r="A15" s="6" t="s">
        <v>23</v>
      </c>
      <c r="B15" s="42">
        <v>10.83</v>
      </c>
    </row>
    <row r="16" spans="1:7">
      <c r="A16" s="6" t="s">
        <v>36</v>
      </c>
      <c r="B16" s="42">
        <v>10.84</v>
      </c>
    </row>
    <row r="17" spans="1:2">
      <c r="A17" s="6" t="s">
        <v>17</v>
      </c>
      <c r="B17" s="42">
        <v>10.88</v>
      </c>
    </row>
    <row r="18" spans="1:2">
      <c r="A18" s="6" t="s">
        <v>25</v>
      </c>
      <c r="B18" s="42">
        <v>10.9</v>
      </c>
    </row>
    <row r="19" spans="1:2">
      <c r="A19" s="6" t="s">
        <v>37</v>
      </c>
      <c r="B19" s="42">
        <v>11.05</v>
      </c>
    </row>
    <row r="20" spans="1:2">
      <c r="A20" s="6" t="s">
        <v>38</v>
      </c>
      <c r="B20" s="42">
        <v>11.1</v>
      </c>
    </row>
    <row r="21" spans="1:2">
      <c r="A21" s="6" t="s">
        <v>39</v>
      </c>
      <c r="B21" s="42">
        <v>11.12</v>
      </c>
    </row>
    <row r="22" spans="1:2">
      <c r="A22" s="6" t="s">
        <v>15</v>
      </c>
      <c r="B22" s="42">
        <v>11.4</v>
      </c>
    </row>
    <row r="23" spans="1:2">
      <c r="A23" s="6" t="s">
        <v>10</v>
      </c>
    </row>
    <row r="24" spans="1:2">
      <c r="A24" s="6" t="s">
        <v>40</v>
      </c>
    </row>
    <row r="25" spans="1:2">
      <c r="A25" s="6" t="s">
        <v>41</v>
      </c>
    </row>
    <row r="26" spans="1:2">
      <c r="A26" s="6" t="s">
        <v>43</v>
      </c>
    </row>
    <row r="27" spans="1:2">
      <c r="A27" s="6" t="s">
        <v>14</v>
      </c>
    </row>
    <row r="28" spans="1:2">
      <c r="A28" s="6" t="s">
        <v>44</v>
      </c>
    </row>
    <row r="29" spans="1:2">
      <c r="A29" s="6"/>
    </row>
    <row r="30" spans="1:2">
      <c r="A30" s="6"/>
    </row>
    <row r="31" spans="1:2">
      <c r="A31" s="6"/>
    </row>
    <row r="32" spans="1:2">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sheetData>
  <sheetProtection password="8AA7" sheet="1" formatCells="0" formatColumns="0" formatRows="0" insertColumns="0" insertRows="0" insertHyperlinks="0" deleteColumns="0" deleteRows="0" sort="0" autoFilter="0" pivotTables="0"/>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計画書</vt:lpstr>
      <vt:lpstr>記入例</vt:lpstr>
      <vt:lpstr>Sheet4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2025-05-27T07:51:48Z</dcterms:created>
  <dcterms:modified xsi:type="dcterms:W3CDTF">2025-05-29T08:21:28Z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2025-05-29T08:21:28Z</vt:filetime>
  </property>
</Properties>
</file>